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showInkAnnotation="0" codeName="DieseArbeitsmappe"/>
  <mc:AlternateContent xmlns:mc="http://schemas.openxmlformats.org/markup-compatibility/2006">
    <mc:Choice Requires="x15">
      <x15ac:absPath xmlns:x15ac="http://schemas.microsoft.com/office/spreadsheetml/2010/11/ac" url="https://bundesbeschaffung.sharepoint.com/sites/OVertrieb/Freigegebene Dokumente/General/08_CSC Admin/02_Uploads/01_Bedarfserhebung Upload/Tiefkühlprodukte/"/>
    </mc:Choice>
  </mc:AlternateContent>
  <xr:revisionPtr revIDLastSave="8878" documentId="8_{842AE305-9432-4FD7-B11D-E9C54ADA8674}" xr6:coauthVersionLast="47" xr6:coauthVersionMax="47" xr10:uidLastSave="{D2BB5F5D-EA14-40D7-8F1B-0DDE5B7E01D5}"/>
  <bookViews>
    <workbookView xWindow="-120" yWindow="-120" windowWidth="29040" windowHeight="17640" activeTab="2" xr2:uid="{00000000-000D-0000-FFFF-FFFF00000000}"/>
  </bookViews>
  <sheets>
    <sheet name="Anleitung" sheetId="14" r:id="rId1"/>
    <sheet name="Datenschutzerklärung" sheetId="17" r:id="rId2"/>
    <sheet name="Erklärungsblatt" sheetId="15" r:id="rId3"/>
    <sheet name="BIO-Tiefkühlprodukte" sheetId="8" r:id="rId4"/>
    <sheet name="Konventionelle Tiefkühlprodukte" sheetId="10" r:id="rId5"/>
    <sheet name="Erweiterter Warenkorb" sheetId="18" r:id="rId6"/>
  </sheets>
  <definedNames>
    <definedName name="_xlnm._FilterDatabase" localSheetId="3" hidden="1">'BIO-Tiefkühlprodukte'!$F$10:$S$49</definedName>
    <definedName name="_xlnm._FilterDatabase" localSheetId="5" hidden="1">'Erweiterter Warenkorb'!$E$9:$E$55</definedName>
    <definedName name="_xlnm._FilterDatabase" localSheetId="4" hidden="1">'Konventionelle Tiefkühlprodukte'!$F$10:$S$225</definedName>
    <definedName name="_xlnm.Print_Area" localSheetId="3">'BIO-Tiefkühlprodukte'!$F$8:$T$48</definedName>
    <definedName name="_xlnm.Print_Area" localSheetId="4">'Konventionelle Tiefkühlprodukte'!$F$4:$S$226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1" i="10" l="1"/>
  <c r="E302" i="10"/>
  <c r="E303" i="10"/>
  <c r="E304" i="10"/>
  <c r="E305" i="10"/>
  <c r="E306" i="10"/>
  <c r="E307" i="10"/>
  <c r="E308" i="10"/>
  <c r="E309" i="10"/>
  <c r="E310" i="10"/>
  <c r="E311" i="10"/>
  <c r="E312" i="10"/>
  <c r="E313" i="10"/>
  <c r="E314" i="10"/>
  <c r="E315" i="10"/>
  <c r="E316" i="10"/>
  <c r="E317" i="10"/>
  <c r="E318" i="10"/>
  <c r="E319" i="10"/>
  <c r="E320" i="10"/>
  <c r="E321" i="10"/>
  <c r="E322" i="10"/>
  <c r="E323" i="10"/>
  <c r="E324" i="10"/>
  <c r="E325" i="10"/>
  <c r="E326" i="10"/>
  <c r="E327" i="10"/>
  <c r="E328" i="10"/>
  <c r="E329" i="10"/>
  <c r="E330" i="10"/>
  <c r="E331" i="10"/>
  <c r="E332" i="10"/>
  <c r="E333" i="10"/>
  <c r="E334" i="10"/>
  <c r="E335" i="10"/>
  <c r="E336" i="10"/>
  <c r="E337" i="10"/>
  <c r="E338" i="10"/>
  <c r="E339" i="10"/>
  <c r="E340" i="10"/>
  <c r="E341" i="10"/>
  <c r="E342" i="10"/>
  <c r="E300"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E119" i="10"/>
  <c r="E120" i="10"/>
  <c r="E121" i="10"/>
  <c r="E122" i="10"/>
  <c r="E123" i="10"/>
  <c r="E124" i="10"/>
  <c r="E125" i="10"/>
  <c r="E126" i="10"/>
  <c r="E127" i="10"/>
  <c r="E128" i="10"/>
  <c r="E129" i="10"/>
  <c r="E130" i="10"/>
  <c r="E131" i="10"/>
  <c r="E132" i="10"/>
  <c r="E133" i="10"/>
  <c r="E134" i="10"/>
  <c r="E135" i="10"/>
  <c r="E136" i="10"/>
  <c r="E137" i="10"/>
  <c r="E138" i="10"/>
  <c r="E139" i="10"/>
  <c r="E140" i="10"/>
  <c r="E141" i="10"/>
  <c r="E142" i="10"/>
  <c r="E143" i="10"/>
  <c r="E144" i="10"/>
  <c r="E145" i="10"/>
  <c r="E146" i="10"/>
  <c r="E147" i="10"/>
  <c r="E148" i="10"/>
  <c r="E149" i="10"/>
  <c r="E150" i="10"/>
  <c r="E151" i="10"/>
  <c r="E152" i="10"/>
  <c r="E153" i="10"/>
  <c r="E154" i="10"/>
  <c r="E155" i="10"/>
  <c r="E156" i="10"/>
  <c r="E157" i="10"/>
  <c r="E158" i="10"/>
  <c r="E159" i="10"/>
  <c r="E160" i="10"/>
  <c r="E161" i="10"/>
  <c r="E162" i="10"/>
  <c r="E163" i="10"/>
  <c r="E164" i="10"/>
  <c r="E165" i="10"/>
  <c r="E166" i="10"/>
  <c r="E167" i="10"/>
  <c r="E168" i="10"/>
  <c r="E169" i="10"/>
  <c r="E170" i="10"/>
  <c r="E171" i="10"/>
  <c r="E172" i="10"/>
  <c r="E173" i="10"/>
  <c r="E174" i="10"/>
  <c r="E175" i="10"/>
  <c r="E176" i="10"/>
  <c r="E177" i="10"/>
  <c r="E178" i="10"/>
  <c r="E179" i="10"/>
  <c r="E180" i="10"/>
  <c r="E181" i="10"/>
  <c r="E182" i="10"/>
  <c r="E183" i="10"/>
  <c r="E184" i="10"/>
  <c r="E185" i="10"/>
  <c r="E186" i="10"/>
  <c r="E187" i="10"/>
  <c r="E188" i="10"/>
  <c r="E189" i="10"/>
  <c r="E190" i="10"/>
  <c r="E191" i="10"/>
  <c r="E192" i="10"/>
  <c r="E193" i="10"/>
  <c r="E194" i="10"/>
  <c r="E195" i="10"/>
  <c r="E196" i="10"/>
  <c r="E197" i="10"/>
  <c r="E198" i="10"/>
  <c r="E199" i="10"/>
  <c r="E200" i="10"/>
  <c r="E201" i="10"/>
  <c r="E202" i="10"/>
  <c r="E203" i="10"/>
  <c r="E204" i="10"/>
  <c r="E205" i="10"/>
  <c r="E206" i="10"/>
  <c r="E207" i="10"/>
  <c r="E208" i="10"/>
  <c r="E209" i="10"/>
  <c r="E210" i="10"/>
  <c r="E211" i="10"/>
  <c r="E212" i="10"/>
  <c r="E213" i="10"/>
  <c r="E214" i="10"/>
  <c r="E215" i="10"/>
  <c r="E216" i="10"/>
  <c r="E217" i="10"/>
  <c r="E218" i="10"/>
  <c r="E219" i="10"/>
  <c r="E220" i="10"/>
  <c r="E221" i="10"/>
  <c r="E222" i="10"/>
  <c r="E223" i="10"/>
  <c r="E224" i="10"/>
  <c r="E225" i="10"/>
  <c r="E226" i="10"/>
  <c r="E227" i="10"/>
  <c r="E228" i="10"/>
  <c r="E229" i="10"/>
  <c r="E230" i="10"/>
  <c r="E231" i="10"/>
  <c r="E232" i="10"/>
  <c r="E233" i="10"/>
  <c r="E234" i="10"/>
  <c r="E235" i="10"/>
  <c r="E236" i="10"/>
  <c r="E237" i="10"/>
  <c r="E238" i="10"/>
  <c r="E239" i="10"/>
  <c r="E240" i="10"/>
  <c r="E241" i="10"/>
  <c r="E242" i="10"/>
  <c r="E243" i="10"/>
  <c r="E244" i="10"/>
  <c r="E245" i="10"/>
  <c r="E246" i="10"/>
  <c r="E247" i="10"/>
  <c r="E248" i="10"/>
  <c r="E249" i="10"/>
  <c r="E250" i="10"/>
  <c r="E251" i="10"/>
  <c r="E252" i="10"/>
  <c r="E253" i="10"/>
  <c r="E254" i="10"/>
  <c r="E255" i="10"/>
  <c r="E256" i="10"/>
  <c r="E257" i="10"/>
  <c r="E258" i="10"/>
  <c r="E259" i="10"/>
  <c r="E260" i="10"/>
  <c r="E261" i="10"/>
  <c r="E262" i="10"/>
  <c r="E263" i="10"/>
  <c r="E264" i="10"/>
  <c r="E265" i="10"/>
  <c r="E266" i="10"/>
  <c r="E267" i="10"/>
  <c r="E268" i="10"/>
  <c r="E269" i="10"/>
  <c r="E270" i="10"/>
  <c r="E271" i="10"/>
  <c r="E272" i="10"/>
  <c r="E273" i="10"/>
  <c r="E274" i="10"/>
  <c r="E275" i="10"/>
  <c r="E276" i="10"/>
  <c r="E277" i="10"/>
  <c r="E278" i="10"/>
  <c r="E279" i="10"/>
  <c r="E280" i="10"/>
  <c r="E281" i="10"/>
  <c r="E282" i="10"/>
  <c r="E283" i="10"/>
  <c r="E284" i="10"/>
  <c r="E285" i="10"/>
  <c r="E286" i="10"/>
  <c r="E287" i="10"/>
  <c r="E288" i="10"/>
  <c r="E289" i="10"/>
  <c r="E290" i="10"/>
  <c r="E291" i="10"/>
  <c r="E292" i="10"/>
  <c r="E293" i="10"/>
  <c r="E294" i="10"/>
  <c r="E295" i="10"/>
  <c r="E11" i="10"/>
  <c r="D301" i="10"/>
  <c r="D302" i="10"/>
  <c r="D303" i="10"/>
  <c r="D304" i="10"/>
  <c r="D305" i="10"/>
  <c r="D306" i="10"/>
  <c r="D307" i="10"/>
  <c r="D308" i="10"/>
  <c r="D309" i="10"/>
  <c r="D310" i="10"/>
  <c r="D311" i="10"/>
  <c r="D312" i="10"/>
  <c r="D313" i="10"/>
  <c r="D314" i="10"/>
  <c r="D315" i="10"/>
  <c r="D316" i="10"/>
  <c r="D317" i="10"/>
  <c r="D318" i="10"/>
  <c r="D319" i="10"/>
  <c r="D320" i="10"/>
  <c r="D321" i="10"/>
  <c r="D322" i="10"/>
  <c r="D323" i="10"/>
  <c r="D324" i="10"/>
  <c r="D325" i="10"/>
  <c r="D326" i="10"/>
  <c r="D327" i="10"/>
  <c r="D328" i="10"/>
  <c r="D329" i="10"/>
  <c r="D330" i="10"/>
  <c r="D331" i="10"/>
  <c r="D332" i="10"/>
  <c r="D333" i="10"/>
  <c r="D334" i="10"/>
  <c r="D335" i="10"/>
  <c r="D336" i="10"/>
  <c r="D337" i="10"/>
  <c r="D338" i="10"/>
  <c r="D339" i="10"/>
  <c r="D340" i="10"/>
  <c r="D341" i="10"/>
  <c r="D342" i="10"/>
  <c r="D300"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D119" i="10"/>
  <c r="D120" i="10"/>
  <c r="D121" i="10"/>
  <c r="D122" i="10"/>
  <c r="D123" i="10"/>
  <c r="D124" i="10"/>
  <c r="D125" i="10"/>
  <c r="D126" i="10"/>
  <c r="D127" i="10"/>
  <c r="D128" i="10"/>
  <c r="D129" i="10"/>
  <c r="D130" i="10"/>
  <c r="D131" i="10"/>
  <c r="D132" i="10"/>
  <c r="D133" i="10"/>
  <c r="D134" i="10"/>
  <c r="D135" i="10"/>
  <c r="D136" i="10"/>
  <c r="D137" i="10"/>
  <c r="D138" i="10"/>
  <c r="D139" i="10"/>
  <c r="D140" i="10"/>
  <c r="D141" i="10"/>
  <c r="D142" i="10"/>
  <c r="D143" i="10"/>
  <c r="D144" i="10"/>
  <c r="D145" i="10"/>
  <c r="D146" i="10"/>
  <c r="D147" i="10"/>
  <c r="D148" i="10"/>
  <c r="D149" i="10"/>
  <c r="D150" i="10"/>
  <c r="D151" i="10"/>
  <c r="D152" i="10"/>
  <c r="D153" i="10"/>
  <c r="D154" i="10"/>
  <c r="D155" i="10"/>
  <c r="D156" i="10"/>
  <c r="D157" i="10"/>
  <c r="D158" i="10"/>
  <c r="D159" i="10"/>
  <c r="D160" i="10"/>
  <c r="D161" i="10"/>
  <c r="D162" i="10"/>
  <c r="D163" i="10"/>
  <c r="D164" i="10"/>
  <c r="D165" i="10"/>
  <c r="D166" i="10"/>
  <c r="D167" i="10"/>
  <c r="D168" i="10"/>
  <c r="D169" i="10"/>
  <c r="D170" i="10"/>
  <c r="D171" i="10"/>
  <c r="D172" i="10"/>
  <c r="D173" i="10"/>
  <c r="D174" i="10"/>
  <c r="D175" i="10"/>
  <c r="D176" i="10"/>
  <c r="D177" i="10"/>
  <c r="D178" i="10"/>
  <c r="D179" i="10"/>
  <c r="D180" i="10"/>
  <c r="D181" i="10"/>
  <c r="D182" i="10"/>
  <c r="D183" i="10"/>
  <c r="D184" i="10"/>
  <c r="D185" i="10"/>
  <c r="D186" i="10"/>
  <c r="D187" i="10"/>
  <c r="D188" i="10"/>
  <c r="D189" i="10"/>
  <c r="D190" i="10"/>
  <c r="D191" i="10"/>
  <c r="D192" i="10"/>
  <c r="D193" i="10"/>
  <c r="D194" i="10"/>
  <c r="D195" i="10"/>
  <c r="D196" i="10"/>
  <c r="D197" i="10"/>
  <c r="D198" i="10"/>
  <c r="D199" i="10"/>
  <c r="D200" i="10"/>
  <c r="D201" i="10"/>
  <c r="D202" i="10"/>
  <c r="D203" i="10"/>
  <c r="D204" i="10"/>
  <c r="D205" i="10"/>
  <c r="D206" i="10"/>
  <c r="D207" i="10"/>
  <c r="D208" i="10"/>
  <c r="D209" i="10"/>
  <c r="D210" i="10"/>
  <c r="D211" i="10"/>
  <c r="D212" i="10"/>
  <c r="D213" i="10"/>
  <c r="D214" i="10"/>
  <c r="D215" i="10"/>
  <c r="D216" i="10"/>
  <c r="D217" i="10"/>
  <c r="D218" i="10"/>
  <c r="D219" i="10"/>
  <c r="D220" i="10"/>
  <c r="D221" i="10"/>
  <c r="D222" i="10"/>
  <c r="D223" i="10"/>
  <c r="D224" i="10"/>
  <c r="D225" i="10"/>
  <c r="D226" i="10"/>
  <c r="D227" i="10"/>
  <c r="D228" i="10"/>
  <c r="D229" i="10"/>
  <c r="D230" i="10"/>
  <c r="D231" i="10"/>
  <c r="D232" i="10"/>
  <c r="D233" i="10"/>
  <c r="D234" i="10"/>
  <c r="D235" i="10"/>
  <c r="D236" i="10"/>
  <c r="D237" i="10"/>
  <c r="D238" i="10"/>
  <c r="D239" i="10"/>
  <c r="D240" i="10"/>
  <c r="D241" i="10"/>
  <c r="D242" i="10"/>
  <c r="D243" i="10"/>
  <c r="D244" i="10"/>
  <c r="D245" i="10"/>
  <c r="D246" i="10"/>
  <c r="D247" i="10"/>
  <c r="D248" i="10"/>
  <c r="D249" i="10"/>
  <c r="D250" i="10"/>
  <c r="D251" i="10"/>
  <c r="D252" i="10"/>
  <c r="D253" i="10"/>
  <c r="D254" i="10"/>
  <c r="D255" i="10"/>
  <c r="D256" i="10"/>
  <c r="D257" i="10"/>
  <c r="D258" i="10"/>
  <c r="D259" i="10"/>
  <c r="D260" i="10"/>
  <c r="D261" i="10"/>
  <c r="D262" i="10"/>
  <c r="D263" i="10"/>
  <c r="D264" i="10"/>
  <c r="D265" i="10"/>
  <c r="D266" i="10"/>
  <c r="D267" i="10"/>
  <c r="D268" i="10"/>
  <c r="D269" i="10"/>
  <c r="D270" i="10"/>
  <c r="D271" i="10"/>
  <c r="D272" i="10"/>
  <c r="D273" i="10"/>
  <c r="D274" i="10"/>
  <c r="D275" i="10"/>
  <c r="D276" i="10"/>
  <c r="D277" i="10"/>
  <c r="D278" i="10"/>
  <c r="D279" i="10"/>
  <c r="D280" i="10"/>
  <c r="D281" i="10"/>
  <c r="D282" i="10"/>
  <c r="D283" i="10"/>
  <c r="D284" i="10"/>
  <c r="D285" i="10"/>
  <c r="D286" i="10"/>
  <c r="D287" i="10"/>
  <c r="D288" i="10"/>
  <c r="D289" i="10"/>
  <c r="D290" i="10"/>
  <c r="D291" i="10"/>
  <c r="D292" i="10"/>
  <c r="D293" i="10"/>
  <c r="D294" i="10"/>
  <c r="D295" i="10"/>
  <c r="D11" i="10"/>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11" i="8"/>
  <c r="U14" i="8" l="1"/>
  <c r="U21" i="8"/>
  <c r="U12" i="8"/>
  <c r="U43" i="8" l="1"/>
  <c r="U42" i="8"/>
  <c r="U38" i="8"/>
  <c r="U44" i="8" l="1"/>
  <c r="U16" i="8"/>
  <c r="U46" i="8"/>
  <c r="U48" i="8"/>
  <c r="U34" i="8" l="1"/>
  <c r="U37" i="8"/>
  <c r="U39" i="8"/>
  <c r="U45" i="8"/>
  <c r="U28" i="8" l="1"/>
  <c r="U17" i="8" l="1"/>
  <c r="U18" i="8"/>
  <c r="U19" i="8"/>
  <c r="U27" i="8"/>
  <c r="U33" i="8"/>
</calcChain>
</file>

<file path=xl/sharedStrings.xml><?xml version="1.0" encoding="utf-8"?>
<sst xmlns="http://schemas.openxmlformats.org/spreadsheetml/2006/main" count="3487" uniqueCount="891">
  <si>
    <t>BEDARFSERHEBUNG</t>
  </si>
  <si>
    <t>Tiefkühlprodukte</t>
  </si>
  <si>
    <t>BBG GZ 4401.04865</t>
  </si>
  <si>
    <t>Anleitung</t>
  </si>
  <si>
    <t>Überschrift 1</t>
  </si>
  <si>
    <t>Keine Eingabe bzw. gesperrtes Feld</t>
  </si>
  <si>
    <t>Überschrift 2</t>
  </si>
  <si>
    <t>Überschrift 3</t>
  </si>
  <si>
    <t>Informationsfeld</t>
  </si>
  <si>
    <t>Hinweis</t>
  </si>
  <si>
    <t>Wichtiger Hinweis</t>
  </si>
  <si>
    <t>Eingabefeld</t>
  </si>
  <si>
    <t>Legende</t>
  </si>
  <si>
    <t>Feld "naBe"</t>
  </si>
  <si>
    <t>Erklärung</t>
  </si>
  <si>
    <t>der Artikel erfüllt die definierten naBe-Kriterien</t>
  </si>
  <si>
    <t xml:space="preserve">nicht konform </t>
  </si>
  <si>
    <t>der Artikel erfüllt NICHT die definierten naBe-Kriterien und ist damit NICHT naBe-konform</t>
  </si>
  <si>
    <t>keine Kriterien</t>
  </si>
  <si>
    <t xml:space="preserve">keine Kriterien </t>
  </si>
  <si>
    <t>für den Artikel liegen keine definierten naBe-Kriterien vor</t>
  </si>
  <si>
    <t>Feld "BIO"</t>
  </si>
  <si>
    <t>BIO</t>
  </si>
  <si>
    <t>der Artikel ist naBe-konform und trägt zur Erreichung der naBe-BIO-Quote bei.</t>
  </si>
  <si>
    <t>Notwendige Annahmen zum naBe-Aktionsplan für die konkrete Bedarfserhebung</t>
  </si>
  <si>
    <t xml:space="preserve">TK-Produkte fallen nur unter die naBe-Kriterien, wenn sie nahezu ausschließlich aus einem relevanten Rohstoff bestehen (z.B. aus Rindfleisch, Gemüse). 
</t>
  </si>
  <si>
    <t>Produkte, die weiter verarbeitet sind, fallen nicht unter naBe, dazu zählen z.B.:</t>
  </si>
  <si>
    <t>Convenience-Produkte (wie Topfenstrudel, Fleischknödel, Kroketten, Gemüselaibchen),</t>
  </si>
  <si>
    <t>vorpanierte Produkte (wie Cordon Bleu, Gebackener Emmentaler, Gebackener Fisch, Paniertes Hühnerschnitzel))</t>
  </si>
  <si>
    <t>BIO-Produkte werden immer als naBe-konform deklariert</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</si>
  <si>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</si>
  <si>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Erklärungsblatt</t>
  </si>
  <si>
    <t xml:space="preserve">Art der Ausschreibung: </t>
  </si>
  <si>
    <t>Folgeausschreibung</t>
  </si>
  <si>
    <t>Aktuelle Geschäftszahl:</t>
  </si>
  <si>
    <t>4401.03556</t>
  </si>
  <si>
    <t>Neue Geschäftszahl:</t>
  </si>
  <si>
    <t>Aktueller Auftragnehmer:</t>
  </si>
  <si>
    <t>Kröswang</t>
  </si>
  <si>
    <t>Rückmeldefrist:</t>
  </si>
  <si>
    <t>Kontakt</t>
  </si>
  <si>
    <t>Ihre Dienststelle</t>
  </si>
  <si>
    <t>Dienststelle</t>
  </si>
  <si>
    <t>Straße</t>
  </si>
  <si>
    <t>Ort</t>
  </si>
  <si>
    <t>PLZ</t>
  </si>
  <si>
    <t>Ihre Kontaktdaten</t>
  </si>
  <si>
    <t>Vor- und Nachname</t>
  </si>
  <si>
    <t>Telefonnummer</t>
  </si>
  <si>
    <t>E-Mail-Adresse</t>
  </si>
  <si>
    <t xml:space="preserve"> 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</si>
  <si>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</si>
  <si>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Hinweise zur Bedarfserhebung</t>
  </si>
  <si>
    <t xml:space="preserve">Sehr geehrte Damen und Herren,
Die BBG beabsichtigt in den nächsten Monaten eine bundesweite Ausschreibung zur Beschaffung von Tiefkühlprodukten durchzuführen. Bei diesem Ausschreibungsvorhaben handelt es sich um eine Folgeausschreibung.
Wir bitten Sie deshalb höflich, sich kurz mit dieser Bedarfserhebung auseinander zu setzten und uns Ihre Bedarfe, Anregungen und Wünsche zu diesem Thema bekannt zu geben. Bitte beachten Sie, dass die gemeldete Bedarfe unverbindlich sind und daraus für Sie keine Abnahmeverpflichtung entsteht. Anhand ihrer Rückmeldung wird gezielt ein möglicher Warenkorb für Tiefkühlprodukte ausgearbeitet. 
Vorgehensweise beim Ausfüllen der Bedarfserhebung.
Bitte geben sie Ihren geschätzten Bedarf pro Jahr (!) in den entsprechenden Feldern an. Bitte achten Sie das hier der Bedarf in Kilogramm einzutragen ist.  Im zusätzlichen Reiter "erweiterter Warenkorb" können Sie Wünsche oder Anmerkungen platzieren, z.B. eine andere Verpackungsgröße, andere Spezifikation oder zusätzliche Artikel. </t>
  </si>
  <si>
    <t>Ansprechpartner in der BBG</t>
  </si>
  <si>
    <t>Sollten Sie inhaltliche Fragen haben oder Hilfe benötigen, wenden Sie sich gerne an</t>
  </si>
  <si>
    <t>Name</t>
  </si>
  <si>
    <t>Gerald Tropper</t>
  </si>
  <si>
    <t>+43 664 82 16 871</t>
  </si>
  <si>
    <t>Gerald.Tropper@bbg.gv.at</t>
  </si>
  <si>
    <t>BIO-Tiefkühlprodukte</t>
  </si>
  <si>
    <t>Kleinste Verkaufseinheit (VKE)
in Gramm</t>
  </si>
  <si>
    <t>Nr.</t>
  </si>
  <si>
    <t>Bund/GV</t>
  </si>
  <si>
    <t>Einheit</t>
  </si>
  <si>
    <t>Produktgruppe</t>
  </si>
  <si>
    <t>Waren-
gruppe</t>
  </si>
  <si>
    <t>naBe</t>
  </si>
  <si>
    <t>BBG
Artikel-Nr.</t>
  </si>
  <si>
    <t>Artikel</t>
  </si>
  <si>
    <t>Spezifikation</t>
  </si>
  <si>
    <t>Gramm pro Stück/
Portionsgröße
Untergrenze</t>
  </si>
  <si>
    <t>Gramm pro Stück/
Portionsgröße
Obergrenze</t>
  </si>
  <si>
    <t>Unter-
grenze</t>
  </si>
  <si>
    <t>Ober-
grenze</t>
  </si>
  <si>
    <t>Gebinde</t>
  </si>
  <si>
    <t>BIO gefordert</t>
  </si>
  <si>
    <t xml:space="preserve">Jahresschätz-Menge </t>
  </si>
  <si>
    <t>Prüfspalte Gesamtpreis</t>
  </si>
  <si>
    <t>GV</t>
  </si>
  <si>
    <t>KG</t>
  </si>
  <si>
    <t>Kartoffelprodukte</t>
  </si>
  <si>
    <t>Kroketten</t>
  </si>
  <si>
    <t>BIO Kroketten</t>
  </si>
  <si>
    <t>Zylinderförmige Kartoffelkroketten aus Kartoffelpüree mit einer knusprigen Panade.</t>
  </si>
  <si>
    <t>Pkg</t>
  </si>
  <si>
    <t>JA</t>
  </si>
  <si>
    <t>Pommes</t>
  </si>
  <si>
    <t>BIO Pommes frites; gerade</t>
  </si>
  <si>
    <t xml:space="preserve">12x12 bis 14 x 14 mm, gerade geschnitten, vorgebacken, mindestens 8 cm Länge </t>
  </si>
  <si>
    <t>Rösti/Puffer</t>
  </si>
  <si>
    <t xml:space="preserve">Rösti Ecken 50g </t>
  </si>
  <si>
    <t>natürliches Aussehen, wie handgeformt, bratfertig, konvektomatgeeignet, vorgebacken</t>
  </si>
  <si>
    <t>Gemüse</t>
  </si>
  <si>
    <t>Solo Gemüse</t>
  </si>
  <si>
    <t>BIO Blattspinat</t>
  </si>
  <si>
    <t>Portionen, Pellets à ca. 50g</t>
  </si>
  <si>
    <t>BIO Cremespinat</t>
  </si>
  <si>
    <t>mind 70% Spinat, Sahne oder Sauerrahm</t>
  </si>
  <si>
    <t>BIO Brokkoli 40/60</t>
  </si>
  <si>
    <t xml:space="preserve">ø 40-60 mm  </t>
  </si>
  <si>
    <t>BIO Karfiol 40/60</t>
  </si>
  <si>
    <t>BIO Erbsen  6 - 9 mm</t>
  </si>
  <si>
    <t>ø 6-9 mm 
Tenderometerwert &lt; 145</t>
  </si>
  <si>
    <t>Gemüsemischungen</t>
  </si>
  <si>
    <t>BIO Kaisergemüse</t>
  </si>
  <si>
    <t>33% BIO Brokkoli 20/40, 33% BIO Karfiol 20/40, 33% BIO Karottenscheiben 15/30 oder 20/40</t>
  </si>
  <si>
    <t>BIO Karfiol 20/60</t>
  </si>
  <si>
    <t>Karfiolröschen  ø 20-60 mm, einzeln gefrostet</t>
  </si>
  <si>
    <t xml:space="preserve">BIO Karottenscheiben glatt  </t>
  </si>
  <si>
    <t>ø 15-35 mm</t>
  </si>
  <si>
    <t>BIO Sellerie gewürfelt</t>
  </si>
  <si>
    <t>ca. 10x10mm - 15x15mm</t>
  </si>
  <si>
    <t>BIO Karottenwürfel</t>
  </si>
  <si>
    <t>ca. 10x10mm</t>
  </si>
  <si>
    <t>BIO Kürbiswürfel</t>
  </si>
  <si>
    <t>BIO Zucchini gewürfelt</t>
  </si>
  <si>
    <t>BIO Sommergemüse</t>
  </si>
  <si>
    <t>27% BIO Karfiol 20/40, 21% BIO Brechbohnen 20-40mm Länge, 16% BIO Markerbsen fein, Größe 8-9mm, 36% BIO Karottenscheiben Größe 15/30 oder 20/40</t>
  </si>
  <si>
    <t>BIO Euromix</t>
  </si>
  <si>
    <t>Karotten, Blumenkohlröschen, Brokkoliröschen und Kaiserstangenbohnen</t>
  </si>
  <si>
    <t>BIO Gemüse Brunoise 4-fach</t>
  </si>
  <si>
    <t>Rote, gelbe Karotten, Sellerie und Lauch</t>
  </si>
  <si>
    <t>Pilze</t>
  </si>
  <si>
    <t>BIO Champignonscheiben</t>
  </si>
  <si>
    <t>Scheiben</t>
  </si>
  <si>
    <t>BIO Brechbohnen tk, 20-40 mm Länge</t>
  </si>
  <si>
    <t>20-40 mm Länge</t>
  </si>
  <si>
    <t>BIO Zuckermais</t>
  </si>
  <si>
    <t>Supersweet</t>
  </si>
  <si>
    <t>Beeren und Früchte</t>
  </si>
  <si>
    <t>Beeren</t>
  </si>
  <si>
    <t>BIO Erdbeeren</t>
  </si>
  <si>
    <t>IQF</t>
  </si>
  <si>
    <t>BIO Himbeeren</t>
  </si>
  <si>
    <t>Früchte</t>
  </si>
  <si>
    <t>BIO Marillen halbiert</t>
  </si>
  <si>
    <t>halbierte Früchte, ohne Stein</t>
  </si>
  <si>
    <t>Kräuter</t>
  </si>
  <si>
    <t>Solo Kräuter</t>
  </si>
  <si>
    <t>BIO Petersilie</t>
  </si>
  <si>
    <t>gehackt, 1 - 6mm</t>
  </si>
  <si>
    <t>150 G</t>
  </si>
  <si>
    <t>10 000 G</t>
  </si>
  <si>
    <t>BIO Schnittlauch</t>
  </si>
  <si>
    <t>geschnitten, 2 - 5mm</t>
  </si>
  <si>
    <t>Bärlauch gehackt</t>
  </si>
  <si>
    <t>gehackt</t>
  </si>
  <si>
    <t>5 000 G</t>
  </si>
  <si>
    <t>Knödel</t>
  </si>
  <si>
    <t>Knödel süß</t>
  </si>
  <si>
    <t>BIO Erdbeerfruchtknödel; 50-75 g</t>
  </si>
  <si>
    <t xml:space="preserve">aus Topfenteig (Anteil Topfen mind. 20%), gefüllt mit Erdbeerfruchfülle oder Erdbeerfruchtstücken, Füllanteil mind. 23%, Fruchtanteil mind. 20 %, vorgekocht </t>
  </si>
  <si>
    <t>BIO Marillenknödel; 50-75 g</t>
  </si>
  <si>
    <t>aus Topfenteig (Anteil Topfen mind. 20 %),  gefüllt mit  Marillenfruchtfülle, Füllanteil mind. 20%, Fruchtanteil mind. 12 %, vorgekocht</t>
  </si>
  <si>
    <t>BIO Topfenknödel ungefüllt; 40-65 g</t>
  </si>
  <si>
    <t>aus Topfenteig (Anteil Topfen mind. 30 %), ungefüllt, roh oder vorgekocht</t>
  </si>
  <si>
    <t>Knödel pikant</t>
  </si>
  <si>
    <t>BIO Kartoffelknödel 75 g</t>
  </si>
  <si>
    <t>Kartoffel, Kartoffelflocken, Vollei</t>
  </si>
  <si>
    <t>BIO Semmelknödel 90 g</t>
  </si>
  <si>
    <t>aus Semmelteigmasse vorgekocht</t>
  </si>
  <si>
    <t>Dessert</t>
  </si>
  <si>
    <t>Strudel</t>
  </si>
  <si>
    <t>BIO Apfelstrudel ohne Rosinen; Strudelteig</t>
  </si>
  <si>
    <t>im Ganzen oder geschnitten, Fülle ohne Rosinen, aus Strudelteig, Füllanteil mind. 80%, Apfelanteil mind. 70%, roh oder vorgebacken</t>
  </si>
  <si>
    <t>Schmarrn</t>
  </si>
  <si>
    <t>BIO Kaiserschmarrn ohne Rosinen</t>
  </si>
  <si>
    <t>vorgebacken, einzelgefrostet, ohne Rosinen, gerissene Stücke</t>
  </si>
  <si>
    <t>Palatschinken</t>
  </si>
  <si>
    <t>BIO Marillenmarmeladepalatschinken; 90-130 g</t>
  </si>
  <si>
    <t>Palatschinken gefüllt mit Marillenfruchtfülle, Füllanteil mind. 25 %, vorgebacken, gerollt</t>
  </si>
  <si>
    <t>BIO Topfenpalatschinken; 90-130 g</t>
  </si>
  <si>
    <t xml:space="preserve">BIO Topfenschmarrn; ohne Rosinen </t>
  </si>
  <si>
    <t>vorgebacken, einzelgefrostet, mind. 25% Topfen,  ohne Rosinen, gerissene Stücke</t>
  </si>
  <si>
    <t>BIO Pancakes 30-50 g</t>
  </si>
  <si>
    <t xml:space="preserve">vorgebacken, einzelgefrostet, ohne Rosinen  </t>
  </si>
  <si>
    <t>Backwaren</t>
  </si>
  <si>
    <t>Gebäck</t>
  </si>
  <si>
    <t>BIO Kaisersemmel</t>
  </si>
  <si>
    <t>vorgebacken</t>
  </si>
  <si>
    <t>BIO Kornspitz</t>
  </si>
  <si>
    <t>HGB</t>
  </si>
  <si>
    <t>BIO Mohnweckerl</t>
  </si>
  <si>
    <t>Geflügel</t>
  </si>
  <si>
    <t>Huhn</t>
  </si>
  <si>
    <t>BIO Hühnerkeulen 230g</t>
  </si>
  <si>
    <t>mit Haut, mit Knochen, ohne Rückenteil</t>
  </si>
  <si>
    <t>BIO Hühnerbrustfilet</t>
  </si>
  <si>
    <t>ohne Haut, ohne Knochen, unkalibriert</t>
  </si>
  <si>
    <t>BIO Hühneroberkeulen 130g</t>
  </si>
  <si>
    <t>ohne Haut, ohne Knochen</t>
  </si>
  <si>
    <t>Pute</t>
  </si>
  <si>
    <t>BIO Putenfilet</t>
  </si>
  <si>
    <t>unkalibriuert</t>
  </si>
  <si>
    <t>Rind und Kalb</t>
  </si>
  <si>
    <t>Rind</t>
  </si>
  <si>
    <t>BIO Faschiertes vom Rind</t>
  </si>
  <si>
    <t>100% Bio Rindfleisch, 3mm Körnung</t>
  </si>
  <si>
    <t>Kalb</t>
  </si>
  <si>
    <t>100% Kalbfleisch</t>
  </si>
  <si>
    <t>Fleisch</t>
  </si>
  <si>
    <t>Gemischt</t>
  </si>
  <si>
    <t>BIO Faschiertes gemischt</t>
  </si>
  <si>
    <t>50% Rindfleisch, 50% Schweinefleisch, 3mm Körnung</t>
  </si>
  <si>
    <t>Convenience</t>
  </si>
  <si>
    <t>Teigwaren</t>
  </si>
  <si>
    <t>BIO Eierspätzle lang</t>
  </si>
  <si>
    <t>aus Hartweizengrieß, vorgekocht</t>
  </si>
  <si>
    <t>BIO Gnocchi</t>
  </si>
  <si>
    <t xml:space="preserve">weiß, aus Hartweizengrieß und/oder Kartoffelteig, roh </t>
  </si>
  <si>
    <t>Suppeneinlagen</t>
  </si>
  <si>
    <t>Vegetarisch</t>
  </si>
  <si>
    <t>BIO Frittaten geschnitten</t>
  </si>
  <si>
    <t>Palatschinkenteig, geschnitten, lose gefrostet, ohne Schnittlauch</t>
  </si>
  <si>
    <t>AMA, Global G.A.P oder gleichwertig gefordert</t>
  </si>
  <si>
    <t>Bratkartoffel</t>
  </si>
  <si>
    <t>Bratkartoffeln</t>
  </si>
  <si>
    <t>in Scheiben geschnitten, vorfrittiert</t>
  </si>
  <si>
    <t>Kartoffelscheiben; Wellenschnitt</t>
  </si>
  <si>
    <t>wellig geschnitten, vorfrittiert</t>
  </si>
  <si>
    <t>Kroketten; 20-30 g</t>
  </si>
  <si>
    <t>längliche Form, mind. 80% Kartoffeln, paniert,
roh,  zum Frittieren geeignet</t>
  </si>
  <si>
    <t>Kroketten; 15-20 g</t>
  </si>
  <si>
    <t xml:space="preserve">zapfenförmig, mind. 85% Kartoffeln, vorgebacken, konvektomatgeeignet, zum Frittieren geeignet </t>
  </si>
  <si>
    <t>Backrohrkroketten</t>
  </si>
  <si>
    <t>panierte Kroketten, backrohrgeeignet</t>
  </si>
  <si>
    <t>Pommes frites; gerade</t>
  </si>
  <si>
    <t>9x9 mm bis 10x10 mm, gerade geschnitten, vorgebacken, mindestens 8 cm Länge (A-Qualität)</t>
  </si>
  <si>
    <t>10x10 mm bis 11x11 mm, gerade geschnitten, vorgebacken, mindestens 8 cm Länge (A-Qualität)</t>
  </si>
  <si>
    <t>Pommes frites; wellig</t>
  </si>
  <si>
    <t>10x10 mm bis 12x12 mm wellig geschnitten; vorgebacken, mindestens 8 cm Länge (A-Qualität)</t>
  </si>
  <si>
    <t>Steakhaouse Frites</t>
  </si>
  <si>
    <t>10x20 mm Durchmesser</t>
  </si>
  <si>
    <t>Potato Wedges; gewürzt</t>
  </si>
  <si>
    <t>Kartoffelspalten mit Schale, gewürzt, vorgebacken</t>
  </si>
  <si>
    <t>Kartoffelpuffer; 50-70g</t>
  </si>
  <si>
    <t>Kartoffelmasse, fein gewürzt, vorgegart</t>
  </si>
  <si>
    <t>Rösti; 35-55 g</t>
  </si>
  <si>
    <t>bratfertig geformt, konvektomatgeeignet, vorge-
backen</t>
  </si>
  <si>
    <t>Rösti; 140-190 g</t>
  </si>
  <si>
    <r>
      <t>na</t>
    </r>
    <r>
      <rPr>
        <sz val="10"/>
        <color rgb="FFFF0000"/>
        <rFont val="Calibri"/>
        <family val="2"/>
        <scheme val="minor"/>
      </rPr>
      <t>Be</t>
    </r>
  </si>
  <si>
    <t>Babykarotten; 6/14</t>
  </si>
  <si>
    <t>6/14 mm, Länge 25-55 mm, Flecken (&gt;4mm) max. 10/10Stk</t>
  </si>
  <si>
    <t>Blattspinat; portioniert</t>
  </si>
  <si>
    <t>Pellet</t>
  </si>
  <si>
    <t xml:space="preserve">Brokkoli; 20/40 </t>
  </si>
  <si>
    <t xml:space="preserve">Röschen 20/40, gleichmäßig grüne Farbe, Stiellänge max. 3 cm, einzeln gefrostet, max. 5% Glasur                                                         </t>
  </si>
  <si>
    <t>Brokkoli; 40/60</t>
  </si>
  <si>
    <t xml:space="preserve">Röschen 40/60, gleichmäßig grüne Farbe, Stiellänge max. 3 cm, einzeln gefrostet, max. 5% Glasur                                                         </t>
  </si>
  <si>
    <t>Champignons; geschnitten</t>
  </si>
  <si>
    <t>geschnitten in Scheiben, 4-8 mm, Kopfdurchmesser 20-80 mm, unblanchiert</t>
  </si>
  <si>
    <t>Chinagemüse</t>
  </si>
  <si>
    <t>muss mind. beinhalten:
(Anteil max. 10%), Keimlinge,
Paprika, Lauch, Bambussprossen,
chinesische Pilze</t>
  </si>
  <si>
    <t>Cremespinat</t>
  </si>
  <si>
    <t xml:space="preserve">junger Spinat passiert, mit Rahm und Gewürzen, Spinatanteil mind. 70%, fein passiert, fertig gewürzt, in Pelletsform </t>
  </si>
  <si>
    <t>Brechbohnen</t>
  </si>
  <si>
    <t>Durchmesser ca. 2,5 bis 4 mm</t>
  </si>
  <si>
    <t>Fisolen/Prinzessbohnen; 6,5-9 mm</t>
  </si>
  <si>
    <t>Durchmesser ca. 6,5 bis 9 mm, im Ganzen</t>
  </si>
  <si>
    <t>Julienne Gemüse mit Lauch und Zwiebel</t>
  </si>
  <si>
    <t>Sellerie und Karotten gestiftelt, Porree/ Lauch,
fein geschnitten, 3x3 mm bis 4x4  mm</t>
  </si>
  <si>
    <t>Julienne Gemüse mit Zucchini</t>
  </si>
  <si>
    <t>Karotten, Knollensellerie und Zucchini</t>
  </si>
  <si>
    <t>Gemüsemischung "Brunoise"</t>
  </si>
  <si>
    <t>Karotten: 4x4x4 mm (+/- 1 mm), Sellerie: 4x4x4 mm (+/- 1 mm), Zwiebeln: 4x4x4 mm (+/- 1 mm), eine weitere Gemüseart: 4x4x4 mm (+/- 1 mm), zu annähernd gleichen Teilen</t>
  </si>
  <si>
    <t>Gemüsemischung "Euro Mix"; (Karotten, Bohnen, Brokkoli)</t>
  </si>
  <si>
    <t>gelbe und orange Karottenscheiben (50%), Romanobohnen (25%), Brokkoli (25%)</t>
  </si>
  <si>
    <t>Gemüsemischung "WOK"</t>
  </si>
  <si>
    <t xml:space="preserve">Sojabohnen, Wasserkastanien, Black Fungus, Paprika, Karotten eine weitere Gemüseart, zu annähernd gleichen Teilen </t>
  </si>
  <si>
    <t>Gemüsemischung "Rustikal"</t>
  </si>
  <si>
    <t>Karfiol, Romanobohnen, gelbe und orange Karottenstücke, zu annähernd gleichen Teilen</t>
  </si>
  <si>
    <t>Gemüsemischung "Gala"</t>
  </si>
  <si>
    <t>Romanesco, Brokkoli, Karfiol, Babykarotten, Erbsenschoten, zu annähernd gleichen Teilen</t>
  </si>
  <si>
    <t>Junge Erbsen; 8-9 mm</t>
  </si>
  <si>
    <t>feine Erbsen, 8-9 mm, blanchiert und freirollend schockgefrostet, Stärkegehalt 115-125, satte grüne Farbe, süßer Geschmack, Erbsen mit gelben oder braunen Verfleckungen: 0,5 Gewichtsprozent, Formdefekte (Schalenreste, Kornhälften): max. 2,5 Gewichtsprozent
pflanzliche Fremdkörper: max. 1 Stück/kg</t>
  </si>
  <si>
    <t>Kaisergemüse (Karfiol, Brokkoli, Karotten)</t>
  </si>
  <si>
    <t>Karfiolröschen  (2-4 cm), Brokkoliröschen
(2-5 cm), Glasur max. 5 %, Karotten in Scheiben, Glatt- oder Wellenschnitt, Ø 20 - 35 mm,  zu annähernd gleichen Teilen, einzeln gefrostet</t>
  </si>
  <si>
    <t>Karfiol; 30/50</t>
  </si>
  <si>
    <t>Karfiolröschen 3-5 cm, einzeln gefrostet</t>
  </si>
  <si>
    <t>Karfiol; 20/40</t>
  </si>
  <si>
    <t>Karfiolröschen 2-4 cm, einzeln gefrostet</t>
  </si>
  <si>
    <t>Karottenstifte</t>
  </si>
  <si>
    <t>gestiftelt, 3x3 mm bis 4x4  mm</t>
  </si>
  <si>
    <t>Karottenwürfel 10 mm</t>
  </si>
  <si>
    <t>würfelig geschnitten, 10 mm</t>
  </si>
  <si>
    <t>Karottenscheiben Orange 4-6 mm</t>
  </si>
  <si>
    <t>Glattschnitt 15-35 mm, Dicke 4-6 mm</t>
  </si>
  <si>
    <t>Karottenscheiben Orange Welle</t>
  </si>
  <si>
    <t>in Scheiben geschnitten, gewellt
15-35 mm, Dicke 2-8 mm</t>
  </si>
  <si>
    <t>Karottenscheiben gelb 4-6 mm</t>
  </si>
  <si>
    <t>Pariser Karotten</t>
  </si>
  <si>
    <t xml:space="preserve"> ø 18-24 mm  </t>
  </si>
  <si>
    <t>Knoblauchzehen im Ganzen; geschält</t>
  </si>
  <si>
    <t>geschält, Zehen im Ganzen</t>
  </si>
  <si>
    <t>Kohlrabistreifen</t>
  </si>
  <si>
    <t xml:space="preserve">Streifen 2-5 cm Länge, 8x8 mm </t>
  </si>
  <si>
    <t>Kohlrabiwürfel</t>
  </si>
  <si>
    <t>10x10 mm</t>
  </si>
  <si>
    <t>Kohlsprossen; 20-32 mm</t>
  </si>
  <si>
    <t>20-32 mm, ohne Stiel, gleichmäßige Größe</t>
  </si>
  <si>
    <t>Kürbisstreifen</t>
  </si>
  <si>
    <t xml:space="preserve">Streifen 2-7 cm Länge, 10x10 mm </t>
  </si>
  <si>
    <t>Kürbiswürfel</t>
  </si>
  <si>
    <t>10x10 mm oder 15x15 mm</t>
  </si>
  <si>
    <t>Letschogemüse</t>
  </si>
  <si>
    <t>tischfertig mit verschiedenfarbigen Paprikastreifen, oder -würfeln, mind. 50% Paprikaanteil, ohne tierische Fette</t>
  </si>
  <si>
    <t>Mexikogemüse</t>
  </si>
  <si>
    <t>muss mind. beinhalten: Mais, Karottenwürfel
(Anteil max. 20%), Erbsen, Paprika rot, Kidneybohnen</t>
  </si>
  <si>
    <t>Gemüsemischung; 3-fach</t>
  </si>
  <si>
    <t>Karottenwürfel (40%), weiße Rübenwürfel (30%), Erbsen (30%)</t>
  </si>
  <si>
    <t>Mischgemüse; 3-fach</t>
  </si>
  <si>
    <t>Karotten- (34%) und Rübenwürfel (33%), Brechbohnen (33%)</t>
  </si>
  <si>
    <t>Mischgemüse; 4-fach</t>
  </si>
  <si>
    <t>Karotten, Erbsen, Brechbohnen, eine weiße Gemüseart, zu annähernd gleichen Teilen</t>
  </si>
  <si>
    <t>Mischgemüse; 6-fach</t>
  </si>
  <si>
    <t>Karottenscheiben (32%), Erbsen (25%), Brechbohnen (17%), Karfiol (= Blumenkohl, 12%), Kohlrabi- (7%) und Rübenwürfel (7%)</t>
  </si>
  <si>
    <t>Paprika Tricolore julienne</t>
  </si>
  <si>
    <t>in Streifen, 6-8 mm</t>
  </si>
  <si>
    <t>Paprika Tricolore gewürfelt</t>
  </si>
  <si>
    <t>gewürfelt, 10x10 mm</t>
  </si>
  <si>
    <t>Eierschwammerl</t>
  </si>
  <si>
    <t>Sortierung 15-30 mm</t>
  </si>
  <si>
    <t>Pilzmischung</t>
  </si>
  <si>
    <t>muss beinhalten: 30% Egerlinge geviertelt, 30% Champignonscheiben, 20% Rotkappen geschnitten, 20% Kräuterseitlinge geschnitten</t>
  </si>
  <si>
    <t>Rotkraut verzehrfertig</t>
  </si>
  <si>
    <t>verzehrfertig gegart, tischfertig</t>
  </si>
  <si>
    <t>Ratatouille</t>
  </si>
  <si>
    <t>Gemüsemischung: Tomaten (mind. 35%), Zucchini (mind. 20%), Auberginen (mind. 20%), Zwiebeln (mind. 10%), Paprika (mind. 15%)</t>
  </si>
  <si>
    <t>Schonkostgemüse</t>
  </si>
  <si>
    <t>Schwarzwurzeln (20%), Karottenscheiben (30%), Staudensellerie (25%), Zucchinischeiben (25%)</t>
  </si>
  <si>
    <t>Schwarzwurzeln; 45-55 mm</t>
  </si>
  <si>
    <t>sauber geschält und gleichmäßig geschnitten, Länge 45-55 mm, Fehlertoleranzen dunkle Flecken &gt; 3 mm max. 12 Stk / 1000g</t>
  </si>
  <si>
    <t>Selleriewürfel; 10x10 mm</t>
  </si>
  <si>
    <t>Spargel grün im Ganzen</t>
  </si>
  <si>
    <t>Stärke 10-15 mm, Länge 15-18 cm, keine Bruchware</t>
  </si>
  <si>
    <t xml:space="preserve">Spargelstücke weiß </t>
  </si>
  <si>
    <t>geschält, Stärke 10-15 mm, Länge 15-18 cm, keine Bruchware</t>
  </si>
  <si>
    <t>Spargel weiß im Ganzen</t>
  </si>
  <si>
    <t>geschält, blanchiert mit Spitzen</t>
  </si>
  <si>
    <t>Spinat passiert; in Pelletsform</t>
  </si>
  <si>
    <t xml:space="preserve">fein passiert, satte grüne Farbe, ungewürzt, in Pelletsform </t>
  </si>
  <si>
    <t>Tomatenwürfel mit Haut; 10 mm</t>
  </si>
  <si>
    <t>mit Haut, 10 mm</t>
  </si>
  <si>
    <t>Wachsbrechbohnen; 2,5-4 cm</t>
  </si>
  <si>
    <t>gelbe Bohnen, Länge zwischen
2,5 und 4 cm; Durchmesser 8-10 mm</t>
  </si>
  <si>
    <t>Zuckererbsenschoten</t>
  </si>
  <si>
    <t>ganze Schoten mit Erbsen</t>
  </si>
  <si>
    <t>Zucchinischeiben</t>
  </si>
  <si>
    <t>grün, einzeln gefrostet, Glattschnitt; 5-7 mm dick</t>
  </si>
  <si>
    <t>Zucchinischeiben, bunt</t>
  </si>
  <si>
    <t>gelb und grün zu gleichen Teilen, einzeln gefrostet, Glattschnitt;  6-9 mm dick</t>
  </si>
  <si>
    <t>Zuckermais</t>
  </si>
  <si>
    <t>blanchiert und freirollend schockgefrostet
Kleinanteil: max. 5%
Schalenteile: max. 0,5%
Körner mit Kolbenresten: max. 5 Stück/kg
Trockenmasse: 30 %
Stücke mit Faul- oder Fraßstellen: 0 Stück</t>
  </si>
  <si>
    <t>Zwiebel würfelig; 10 x 10 mm</t>
  </si>
  <si>
    <t>weiß, lose, in Würfel geschnitten, 10x10 mm</t>
  </si>
  <si>
    <t>Zwiebel würfelig; 6 x 6 mm</t>
  </si>
  <si>
    <t>weiß, lose, in Würfel geschnitten, 6x6 mm</t>
  </si>
  <si>
    <t>Petersilie gehackt; lose</t>
  </si>
  <si>
    <t>gehackt, lose gefrostet</t>
  </si>
  <si>
    <t>Schnittlauch geschnitten; max. 3 mm; lose</t>
  </si>
  <si>
    <t>geschnitten, max. 3 mm, lose gefrostet</t>
  </si>
  <si>
    <t>fein gehackt</t>
  </si>
  <si>
    <t>Kräutermischungen</t>
  </si>
  <si>
    <t>8-Kräutermischung</t>
  </si>
  <si>
    <t>fein gehackt, Petersilie, Dill, Kresse, Kerbel, Schnittlauch, Sauerampfer, Borretsch, Pimpernelle, streufähig</t>
  </si>
  <si>
    <t>nicht konform</t>
  </si>
  <si>
    <t>Beerenmischung</t>
  </si>
  <si>
    <t>Brombeeren, Heidelbeeren, rote oder schwarze Johannisbeeren, Himbeeren, freirollend schockgefrostet, unkalibriert</t>
  </si>
  <si>
    <t>Erdbeeren</t>
  </si>
  <si>
    <t>'Sorte: Senga sengana oder Festival
herzförmig bis rund, freirollend schockgefrostet, unkalibriert
Stiele und Kelchblätter: max. 10 Stück/kg
Sandgehalt: max. 0,01%
Bruchanteil: max. 1%</t>
  </si>
  <si>
    <t>Himbeeren</t>
  </si>
  <si>
    <t>unkalibriert, Farbe: hellrot-dunkelrot
freirollend schockgefrostet
min. 8°Brix
Bruchanteil: max. 15%
davon Grießanteil: max. 5%
Stiele und Kelchblätter: max. 2 Stück/250 g
Sandgehalt: max. 0,04%</t>
  </si>
  <si>
    <t>Heidelbeeren</t>
  </si>
  <si>
    <t>unkalibriert, Farbe: scharz bis dunkelblau
freirollend schockgefrostet
Waldheidelbeeren 
Sandgehalt: max. 0,05%
Beeren mit Stielen: max. 2%
unreife Beeren: grün – max. 6 Stück/kg
rötliche Beeren: max. 35 Stück/kg
Blätter: max. 6 Stück/kg</t>
  </si>
  <si>
    <t>Apfelspalten</t>
  </si>
  <si>
    <t>Segmente, geschält ohne Kerne</t>
  </si>
  <si>
    <t>Marillenhälften</t>
  </si>
  <si>
    <t>ohne Haut, unkalibriert, Farbe: dunkles gold-gelb
freirollend schockgefrostet
Durchmesser: 20-45 mm
Einheitliche typische Farbe – keine Grünverfärbung (Unreife)
die Ware darf nicht oxidiert sein
Kernanteile: keine Steinanteile</t>
  </si>
  <si>
    <t>Avocado halbiert</t>
  </si>
  <si>
    <t>halbiert, ohne Stein, reif</t>
  </si>
  <si>
    <t>Kirschen</t>
  </si>
  <si>
    <t>ohne Kern, freirollend schockgefrostet, unkalibriert, Farbe: rot bis dunkelrot
Durchmesser: durchschnittlich 18 mm
Steintoleranz: max. 0,1%</t>
  </si>
  <si>
    <t>Zwetschkenhälften</t>
  </si>
  <si>
    <t>unkalibriert, Zwetschken halbiert, freirollend schockgefrostet
Durchmesser: über 25 mm
rötliche Verfärbung um den Kern ist akzeptabel: max. 10%
die Ware darf nicht oxidiert sein
Kernanteile: keine Kernanteile</t>
  </si>
  <si>
    <t>Laibchen/Taschen</t>
  </si>
  <si>
    <t>Broccoli-Käsemedaillon; 75-150 g</t>
  </si>
  <si>
    <t>Karfiol-Käse-Laibchen; 70-80 g</t>
  </si>
  <si>
    <t>Kartoffelmasse mit Karfiol (mind. 40%)
und Käse (mind. 12%); paniert;  Bröselanteil max. 15%, vorgebacken</t>
  </si>
  <si>
    <t>Kartoffeltaschen; 50-80g</t>
  </si>
  <si>
    <t>Kartoffelmasse mit Brokkoli und Käse, 
vorgebacken; Konvektomat geeignet;  mind. 70% Kartoffel, mind. 7% Brokkoli, 5% Frischkäse</t>
  </si>
  <si>
    <t>Röstitaschen mit Frischkäse</t>
  </si>
  <si>
    <t>Kartoffeln mind 70%, Frischkäse 19%, pflanzliche Öle (Sonnenblume, Raps) in veränderlichen Gewichtsanteilen, Kartoffelstärke, Kräuter, Salz, Gewürze, Dextrose</t>
  </si>
  <si>
    <t>Champignons paniert</t>
  </si>
  <si>
    <t>im Ganzen; 2-5 cm, paniert, mind. 60% Champignons, Semmelbröselpanade, nicht vorfrittiert</t>
  </si>
  <si>
    <t>Gemüse-Kartoffel-Laibchen; 40-50 g</t>
  </si>
  <si>
    <t>Strudel pikant</t>
  </si>
  <si>
    <t>Gemüseschnitzel; 75-150 g</t>
  </si>
  <si>
    <t>Gemüsestrudel; bis 1200 g</t>
  </si>
  <si>
    <t>Spinat-Käsestrudel; bis 1200 g</t>
  </si>
  <si>
    <t>Karfiol paniert; 3-5 cm</t>
  </si>
  <si>
    <t>Karfiolröschen  3-5 cm, paniert, mind. 70% Karfiol, Semmelbröselpanade, nicht vorfrittiert max. 10% Kleinanteil</t>
  </si>
  <si>
    <t xml:space="preserve">Eierspätzle </t>
  </si>
  <si>
    <t>Kasnudeln; 35-60 g</t>
  </si>
  <si>
    <t>Teighülle, gefüllt mit passierten Kartoffeln
und Topfen, gewürzt, roh oder vorgekocht</t>
  </si>
  <si>
    <t xml:space="preserve">Spinatspätzle </t>
  </si>
  <si>
    <t>mindestens 10% Spinatanteil, aus Hartweizengrieß, vorgekocht</t>
  </si>
  <si>
    <t>Tortelloni Fleisch</t>
  </si>
  <si>
    <t>Gnocchi</t>
  </si>
  <si>
    <t>weiß, aus Hartweizengrieß und/oder Kartoffelteig, roh oder blanchiert</t>
  </si>
  <si>
    <t>Rote-Rüben-Gnocchi</t>
  </si>
  <si>
    <t>rot, aus Hartweizengrieß und/oder Kartoffelteig, roh</t>
  </si>
  <si>
    <t>Spinatgnocchi</t>
  </si>
  <si>
    <t>grün, Hartweizengrieß und/oder Kartoffelteig, blanchiert</t>
  </si>
  <si>
    <t>Süßkartoffelgnocchi</t>
  </si>
  <si>
    <t>orange/rot, aus Hartweizengrieß und/oder Kartoffelteig, roh</t>
  </si>
  <si>
    <t>Kartoffelnudeln (Schupfnudeln)</t>
  </si>
  <si>
    <t>wie handgeformt, beidseitig zugespitzt, mind 60% Kartoffelanteil, lose gefrostet, blanchiert</t>
  </si>
  <si>
    <t>Tortelloni Spinat-Ricotta</t>
  </si>
  <si>
    <t>aus Hartweizengrieß, mit Spinat-Ricotta-Füllung, vorgekocht</t>
  </si>
  <si>
    <t>Tortelloni tricolore Fleisch</t>
  </si>
  <si>
    <t>Tortelloni tricolore Käse</t>
  </si>
  <si>
    <t>Spinatpalatschinken 100-150 g</t>
  </si>
  <si>
    <t xml:space="preserve">Palatschinken, gefüllt mit Spinat und Käse, Füllanteil mind. 30% vorgebacken, gerollt </t>
  </si>
  <si>
    <t>Ravioli Rucola</t>
  </si>
  <si>
    <t>aus Hartweizengrieß, mit Spinat-Rucola-Füllung, vorgekocht</t>
  </si>
  <si>
    <t>Fleisch gemischt</t>
  </si>
  <si>
    <t>Cevapcici; 30-50 g</t>
  </si>
  <si>
    <t>Chicken Wings</t>
  </si>
  <si>
    <t>Chicken Wings Durango</t>
  </si>
  <si>
    <t>Hühnerflügerl mind 85%, gewürzt, gegart, Raucharoma</t>
  </si>
  <si>
    <t>Schwein</t>
  </si>
  <si>
    <t>Cordon bleu vom Schwein; 200-220 g</t>
  </si>
  <si>
    <t>Semmelbröselpanade, Naturfleisch, kein Pressfleisch, konvektomatgeeignet,
mit Schinken und Käse gefüllt, Anteil Panade max. 30%</t>
  </si>
  <si>
    <t>Cordon bleu vom Schwein; 250 g</t>
  </si>
  <si>
    <t>Semmelbröselpanade, Naturfleisch, kein Pressfleisch, konvektomatgeeignet,
mit Schinken und Käse gefüllt, Anteil Panade max. 30%, roh</t>
  </si>
  <si>
    <t>Faschierte Laibchen; 80-100 g</t>
  </si>
  <si>
    <t>aus faschiertem Schweinefleisch oder gemischtem Faschiertem (Rind-/ Schweinefleisch), vorgebacken, mit Vollei und Gewürzen</t>
  </si>
  <si>
    <t>Faschierte Laibchen; 150-160 g</t>
  </si>
  <si>
    <t>aus faschiertem Schweinefleisch oder gemischtem Faschiertem (Rind-/ Schweinefleisch), vorgebacken, mit Zwiebel, Vollei und Gewürzen</t>
  </si>
  <si>
    <t>Faschierte Laibchen; 120-130 g</t>
  </si>
  <si>
    <t>Faschierte Laibchen; Rind; 50-70 g</t>
  </si>
  <si>
    <t>100% Rindfleisch vorgebacken, mit Zwiebel,
Vollei und Gewürzen</t>
  </si>
  <si>
    <t>Fleischbällchen; 14-35 g</t>
  </si>
  <si>
    <t>100 % Rindfleisch, wie hausgemacht, gewürzt, gebraten, mit Fetakäse (Anteil 20%)</t>
  </si>
  <si>
    <t>Rind- und Schweinefleisch, fertig gegart</t>
  </si>
  <si>
    <t>Fleischpalatschinken; 100-140 g</t>
  </si>
  <si>
    <t>Burger Patty, handgemachte Optik</t>
  </si>
  <si>
    <t>100% Rindfleisch, Durchmesser ca. 100 mm</t>
  </si>
  <si>
    <t>Angus Burger Patty 150g</t>
  </si>
  <si>
    <t>100% Rindfleisch vom Angus, roh, Durchmesser ca. 120 mm</t>
  </si>
  <si>
    <t>Angus Burger Patty 200g</t>
  </si>
  <si>
    <t>100% Rindfleisch vom Angus, roh, Durchmesser ca. 130 mm</t>
  </si>
  <si>
    <t>Kalbsbutterschnitzel</t>
  </si>
  <si>
    <t>Kalbfleisch, gewürzt, roh</t>
  </si>
  <si>
    <t>Bifteki</t>
  </si>
  <si>
    <t>kleine Fleischlaibchen aus reinem Rindfleisch gemischt mit Käse griechischer Art</t>
  </si>
  <si>
    <t>Krautroulade; 180-220 g</t>
  </si>
  <si>
    <t>Gefüllte Paprika; 180-220 g</t>
  </si>
  <si>
    <t>roter Paprika, ohne Sauce, lockere Fülle aus gemischtem Faschierten (Rind-/ Schweinefleisch) oder faschiertem Schweinefleisch und Reis, Füllanteil mind. 50%</t>
  </si>
  <si>
    <t>Hühner-Cordon Bleu; 150-160 g</t>
  </si>
  <si>
    <t xml:space="preserve">im Ganzen geschnitten aus Filet
(Naturfleisch), Semmelbröselpanade, vorgegart, gefüllt mit Käse und Putenschninken, Anteil Panade max. 30%, konvektomatgeeignet </t>
  </si>
  <si>
    <t>Hühner-Cordon Bleu; 180-210 g</t>
  </si>
  <si>
    <t>Hühnerkeule paniert; 270-280 g</t>
  </si>
  <si>
    <t>Hühnernuggets; 15-35 g</t>
  </si>
  <si>
    <t xml:space="preserve">paniert, aus Hühnerfleisch oder Hühnerbrustfleisch, kein Formfleisch, mind 60%, Semmelbröselpanade, ohne Haut, konvektomatgeeignet  </t>
  </si>
  <si>
    <t>Hühnerfilet gebraten 120 g</t>
  </si>
  <si>
    <t>gebräuntes, gewürztes Hühnerschnitzel, natur</t>
  </si>
  <si>
    <t>Hühnerschnitzel Pariser 200 g</t>
  </si>
  <si>
    <t>im Ganzen geschnitten aus Filet
(Naturfleisch) vorgegart, konvektomatgeeignet</t>
  </si>
  <si>
    <t>Hühner Piccata Milanese 80 g</t>
  </si>
  <si>
    <t>Hühnerfilet mit Ei und Hartkäse (Grana Padano)</t>
  </si>
  <si>
    <t>Hühner Piccata Milanese 160 g</t>
  </si>
  <si>
    <t>Hühnerschnitzel paniert; 80-100 g</t>
  </si>
  <si>
    <t>im Ganzen geschnitten aus Filet
(Naturfleisch), paniert, Semmelbröselpanade, vorgegart, konvektomatgeeignet, Anteil Panade max. 30 %</t>
  </si>
  <si>
    <t>Hühnerschnitzel paniert; 140-160 g</t>
  </si>
  <si>
    <t>im Ganzen geschnitten aus Filet
(Naturfleisch), paniert, Semmelbröselpanade, vorgegart, konvektomatgeeignet, Anteil Panade max. 25 %</t>
  </si>
  <si>
    <t>Hühnerschnitzel paniert; 180-200 g</t>
  </si>
  <si>
    <t>im Ganzen geschnitten aus Filet (Naturfleisch), paniert, Semmelbröselpanade, vorgegart, konvektomatgeeignet, Anteil Panade max. 25 %</t>
  </si>
  <si>
    <t>Hühnerschnitzel paniert roh 220 g</t>
  </si>
  <si>
    <t>Hühnerschnitzel paniert roh 150 g</t>
  </si>
  <si>
    <t>Hühnerschnitzel in Kürbiskernpanade 130-180 g</t>
  </si>
  <si>
    <t>im Ganzen geschnitten aus Filet
(Naturfleisch), paniert, Kürbiskernpanade, vorgegart, konvektomatgeeignet, Anteil Panade max. 25 %</t>
  </si>
  <si>
    <t>Hühnerstreifen paniert; 30-50 g</t>
  </si>
  <si>
    <t>H- Streifen geschnitten aus Filet oder Innenfilet (Naturfleisch), formgewachsene Stücke, Anteil Fleisch mind. 70 %, paniert, Semmelbröselpanade, vorgeart, konvektomatgeeignet</t>
  </si>
  <si>
    <t>Hühnerstreifen paniert; 40-70 g</t>
  </si>
  <si>
    <t>Hühner Innenfilet</t>
  </si>
  <si>
    <t>gegart 40-50g / Stück</t>
  </si>
  <si>
    <t>Hühner Kebap</t>
  </si>
  <si>
    <t>gewürzt, geschnitten, gegart</t>
  </si>
  <si>
    <t>Puten-Cordon Bleu 190 g; gar</t>
  </si>
  <si>
    <t>Puten-Cordon Bleu 190 g</t>
  </si>
  <si>
    <t>Putenschnitzel paniert; 150-160 g</t>
  </si>
  <si>
    <t>im Ganzen geschnitten aus Filet
(Naturfleisch), paniert, Semmelbröselpanade, vorgegart, konvektomatgeeignet, kalibriert, Anteil Panade max. 30 %, mind. 70 % Fleischanteil</t>
  </si>
  <si>
    <t>Putenschnitzel paniert; 180-200 g</t>
  </si>
  <si>
    <t>Putenschnitzel paniert 200-220 g</t>
  </si>
  <si>
    <t>Rindsrouladen; 200-220 g</t>
  </si>
  <si>
    <t>Schweineschnitzel paniert; 150-160 g</t>
  </si>
  <si>
    <t>Wiener Art, Semmelbröselpanade, Naturfleisch,
kein Pressfleisch, roh, konvektomatgeeignet, Anteil Panade max. 30 %</t>
  </si>
  <si>
    <t>Schweineschnitzel paniert; 180-200 g</t>
  </si>
  <si>
    <t>Käse</t>
  </si>
  <si>
    <t>Back Mozzarella Sticks 25 g</t>
  </si>
  <si>
    <t>panierte Mozzarellasticks</t>
  </si>
  <si>
    <t>Gebackener Emmentaler; 70-80 g</t>
  </si>
  <si>
    <t>Gebackener Camembert; 70-75 g</t>
  </si>
  <si>
    <t>Fertiggericht</t>
  </si>
  <si>
    <t>Paella</t>
  </si>
  <si>
    <t>Teig</t>
  </si>
  <si>
    <t>Blätterteig im Block</t>
  </si>
  <si>
    <t>Blätterteigblock</t>
  </si>
  <si>
    <t>Pizzateig</t>
  </si>
  <si>
    <t>Gastroblech 1/1, mit Tomatensauce</t>
  </si>
  <si>
    <t>Speiseeis</t>
  </si>
  <si>
    <t>Eiswannen</t>
  </si>
  <si>
    <t>Erdbeer Eis</t>
  </si>
  <si>
    <t xml:space="preserve">cremiges Erdbeereis, Dose oder Wanne, mit Butterreinfett oder Milch produziert, kein Molkeprodukt </t>
  </si>
  <si>
    <t>Vanille Eis</t>
  </si>
  <si>
    <t>cremiges Vanilleeis, Dose oder Wanne, mit Butterreinfett oder Milch produziert, kein Molkeprodukt</t>
  </si>
  <si>
    <t>Schokolade Eis</t>
  </si>
  <si>
    <t>cremiges Schokoladeeis, Dose oder Wanne, mit Butterreinfett oder Milch produziert, kein Molkeprodukt</t>
  </si>
  <si>
    <t>Eisportionen</t>
  </si>
  <si>
    <t>"Stanitzeleis"</t>
  </si>
  <si>
    <t>Waffeltüte mit Eis gefüllt, mind. 2 Sorten (Vanille/Erdbeere und Vanille/Schoko)</t>
  </si>
  <si>
    <t>Becher Vanille Schoko 80 ml</t>
  </si>
  <si>
    <t>cremiges Eis im Portionsbecher ohne Löffel</t>
  </si>
  <si>
    <t>Becher Vanille Erdbeer 80 ml</t>
  </si>
  <si>
    <t>Grammelknödel; 80-100 g</t>
  </si>
  <si>
    <t xml:space="preserve">aus Kartoffelteig, roh, gefüllt mit Grammelfülle, Füllanteil mind. 25 %, Grammelanteil mind. 17 % </t>
  </si>
  <si>
    <t>Kartoffelknödel; 80-120 g</t>
  </si>
  <si>
    <t>wie handgeformt, roh, Kartoffelanteil mind. 65 %</t>
  </si>
  <si>
    <t>Selchfleischknödel; 90-100 g</t>
  </si>
  <si>
    <t xml:space="preserve">aus Kartoffelteig, gefüllt mit Selchfleischstücken, Füllanteil mind. 25 %, Fleischanteil mind. 20 %, roh </t>
  </si>
  <si>
    <t>Semmelknödel 100 g</t>
  </si>
  <si>
    <t>wie handgeformt, roh, Knödelbrotanteil mind. 30 %</t>
  </si>
  <si>
    <t>Semmelknödel 150 g</t>
  </si>
  <si>
    <t>wie handgeformt; roh; Knödelbrotanteil mind. 30 %</t>
  </si>
  <si>
    <t>Serviettenknödel Stange</t>
  </si>
  <si>
    <t xml:space="preserve">aus Semmelwürfel, im Ganzen </t>
  </si>
  <si>
    <t>Serviettenknödel geschnitten 50-60 g</t>
  </si>
  <si>
    <t>aus Semmelwürfel, geschnitten, vorgekocht</t>
  </si>
  <si>
    <t>Speckknödel; 80-120 g</t>
  </si>
  <si>
    <t>aus Kartoffelteig, gefüllt mit Selchspeckfülle, Füllanteil mind. 30%, Fleischanteil mind.25%, roh</t>
  </si>
  <si>
    <t>Putenwurstknödel; 80-120 g</t>
  </si>
  <si>
    <t>aus Kartoffelteig, gefüllt mit Putenwurstfülle, Füllanteil mind. 25%, Putenschinkenanteil mind. 80%, kein Schweinefleischanteil, roh</t>
  </si>
  <si>
    <t>Wurstknödel; 80-120 g</t>
  </si>
  <si>
    <t>aus Kartoffelteig, gefüllt mit Wurstfülle, Füllanteil mind. 27 %, roh</t>
  </si>
  <si>
    <t>Erdbeerfruchtknödel; 50-75 g</t>
  </si>
  <si>
    <t>aus Topfenteig (Anteil Topfen mind. 20 %), roh, gefüllt mit Erdbeerfruchfülle oder ganzer Erdbeere, Füllanteil mind. 25 %, Fruchtanteil mind. 20 %, roh</t>
  </si>
  <si>
    <t>Erdbeerfruchtknödel gebröselt; 50-75 g</t>
  </si>
  <si>
    <t>aus Topfenteig (Anteil Topfen mind. 20 %), gefüllt mit Erdbeerfruchfülle oder Erdbeerfruchtstücken; Füllanteil mind. 20%, Fruchtanteil mind. 15 %, vorgekocht und gebröselt</t>
  </si>
  <si>
    <t>Germknödel mit Powidlfüllung; 165-175 g</t>
  </si>
  <si>
    <t>Germteig mit Powidlfüllung, Füllanteil mind. 13 % mit Mohn-Zucker Gemisch (Verhältnis 65:35 bis 60:40), vorgekocht</t>
  </si>
  <si>
    <t>Heidelbeerknödel; 50-75 g</t>
  </si>
  <si>
    <t xml:space="preserve">aus Topfenteig (Anteil Topfen mind. 20 %), gefüllt mit Heidelbeerfruchtfülle, Füllanteil mind. 20 %, Fruchtanteil mind. 13 %, roh </t>
  </si>
  <si>
    <t>Marillenknödel; 50-75 g</t>
  </si>
  <si>
    <t xml:space="preserve">aus Topfenteig (Anteil Topfen mind. 20 %); inkl. Stein oder Zuckerwürfel, mit ganzer Frucht; Fruchtanteil mind. 24 %; roh </t>
  </si>
  <si>
    <t>Marillenfruchtknödel gebröselt; 50-75 g</t>
  </si>
  <si>
    <t>aus Topfenteig (Anteil Topfen mind. 20 %), gefüllt mit  Marillenfruchtfülle, Füllanteil mind. 20%, Fruchtanteil mind. 15 %, vorgekocht und gebröselt</t>
  </si>
  <si>
    <t>Nougatknödel; 40-65 g</t>
  </si>
  <si>
    <t>aus Topfenteig (Anteil Topfen mind. 20 %), gefüllt mit cremiger Nougatmasse, Füllanteil mind. 25 %, roh</t>
  </si>
  <si>
    <t>Topfenknödel ungefüllt; 40-65 g</t>
  </si>
  <si>
    <t xml:space="preserve">aus Topfenteig (Anteil Topfen mind. 20 %), ungefüllt, roh </t>
  </si>
  <si>
    <t>Topfenknödel gefüllt; 50-75 g</t>
  </si>
  <si>
    <t>aus Topfenteig (Anteil Topfen mind. 20 %), gefüllt mit Topfenfülle ohne Rosinen, Füllanteil mind. 23 %, roh</t>
  </si>
  <si>
    <t>Zwetschkenfruchtknödel; 50-75 g</t>
  </si>
  <si>
    <t xml:space="preserve">aus Topfenteig (Anteil Topfen mind. 10 %), gefüllt mit Zwetschkenfruchtfülle, Füllanteil mind. 20 %, Fruchtanteil mind. 12 %, roh </t>
  </si>
  <si>
    <t>Zwetschkenfruchtknödel gebröselt; 50-100 g</t>
  </si>
  <si>
    <t>aus Topfenteig (Anteil Topfen mind. 20 %), gefüllt mit Zwetschkenfruchtfülle, Füllanteil mind. 20 %, Fruchtanteil mind. 15 %, vorgekocht und gebröstelt</t>
  </si>
  <si>
    <t>Powidltascherl; 25-40 g</t>
  </si>
  <si>
    <t>Tascherln aus Kartoffelteig, gefüllt mit Powidl, Füllanteil mind. 20 %, roh und ungebröselt</t>
  </si>
  <si>
    <t>Topfentascherl; 35-45 g</t>
  </si>
  <si>
    <t>Tascherln aus Kartoffelteig, Topfenfülle, Füllanteil mind 25 %; roh und ungebröselt</t>
  </si>
  <si>
    <t>Sonstige</t>
  </si>
  <si>
    <t>Apfelradln/-spalten im Backteig</t>
  </si>
  <si>
    <t>in Backteig, vorgebacken, einzeln entnehmbar, Apfelanteil mind. 50 %</t>
  </si>
  <si>
    <t>Apfelstrudel mit Rosinen; Blätterteig; 1000 g</t>
  </si>
  <si>
    <t>im Ganzen, Fülle mit Rosinen, aus Blätterteig; Füllanteil mind. 50 %; Apfelanteil mind. 40 %, roh</t>
  </si>
  <si>
    <t>Apfelstrudel mit Rosinen; Strudelteig; 1000 - 1600 g</t>
  </si>
  <si>
    <t>im Ganzen, Fülle mit Rosinen, aus gezogenem Strudelteig, Füllanteil mind. 80%, Apfelanteil mind. 70 %, roh</t>
  </si>
  <si>
    <t>Apfelstrudel ohne Rosinen; Strudelteig</t>
  </si>
  <si>
    <t>im Ganzen, Fülle mit Rosinen, aus gezogenem Strudelteig, ca. 30-35 cm lang</t>
  </si>
  <si>
    <t>Apfelstrudel mit Rosinen, 180-190g</t>
  </si>
  <si>
    <t>Portionen aus gezogenem Strudelteig, gebacken und portioniert, mit Rosinen</t>
  </si>
  <si>
    <t>Buchteln</t>
  </si>
  <si>
    <t>gefüllt mit Marillenkonfitüre, vorgebacken</t>
  </si>
  <si>
    <t>Donuts diverse Sorten</t>
  </si>
  <si>
    <t>Hefe, mit Kakaoglasur oder Zuckerglasur, verzehrfertig</t>
  </si>
  <si>
    <t>Kaiserschmarrn mit Rosinen</t>
  </si>
  <si>
    <t>vorgebacken, einzelgefrostet, Schmarrenteig mit Eischnee zubereitet, mit Rosinen, gerissene Stücke</t>
  </si>
  <si>
    <t>Kaiserschmarrn ohne Rosinen</t>
  </si>
  <si>
    <t>vorgebacken, einzelgefrostet, Schmarrenteig mit Eischnee zubereitet, ohne Rosinen, gerissene Stücke</t>
  </si>
  <si>
    <t>Krapfen</t>
  </si>
  <si>
    <t>verzehrfertig, gefüllt mit
Marillenmarmelade, Marmeladeanteil mind. 18 %</t>
  </si>
  <si>
    <t>Bauernkrapfen</t>
  </si>
  <si>
    <t>handgezogen, ohne Fülle</t>
  </si>
  <si>
    <t>Milchrahmstrudel</t>
  </si>
  <si>
    <t xml:space="preserve">aus Strudelteig, im Ganzen oder geschnitten, klassische Milchrahmstrudelfülle mit Rosinen, Füllanteil mind. 90 %, vorgebacken </t>
  </si>
  <si>
    <t>Mohnnudeln</t>
  </si>
  <si>
    <t>Kartoffelnudeln aus Kartoffelteig, Hartweizengrieß,  Mohn- Zuckergemisch im Beipack (mind. 12 %), vorgekocht</t>
  </si>
  <si>
    <t>Mohr im Hemd; 80-110 g</t>
  </si>
  <si>
    <t>saftiger Schokolade-Nuss Kuchen, gebacken, mit Mandeln, Haselnüssen (mind. 3 %) und Walnüssen (mind. 3 %), Anteil Schokolade mind. 5 %</t>
  </si>
  <si>
    <t>Muffin; 70-82 g</t>
  </si>
  <si>
    <t>verzehrfertig, mit Scholadenstückchen oder Heidelbeeren</t>
  </si>
  <si>
    <t>Nussnudeln</t>
  </si>
  <si>
    <t>Kartoffelnudeln aus Kartoffelteig, vorgekocht, 
mit Nuss- Zuckergemisch (mind. 12 %)</t>
  </si>
  <si>
    <t>Nusspalatschinken; 100-130 g</t>
  </si>
  <si>
    <t xml:space="preserve">Palatschinken mit Nussfüllung, Füllanteil mind. 33%, vorgebacken, gerollt </t>
  </si>
  <si>
    <t>Marillenpalatschinken 100-130 g</t>
  </si>
  <si>
    <t>Apfelpalatschinken 110-130g</t>
  </si>
  <si>
    <t>handgerolte Palatschinken mit Apfelfülle</t>
  </si>
  <si>
    <t>Palatschinken ungefüllt</t>
  </si>
  <si>
    <t>ungefüllt, vorgebacken</t>
  </si>
  <si>
    <t>Topfen-Heidelbeerstrudel; 1000 g</t>
  </si>
  <si>
    <t>aus Blätterteig, im Ganzen, gefüllt mit einer Topfen-Heidelbeerfülle, Füllanteil mind. 45 %, roh</t>
  </si>
  <si>
    <t>Topfen-Marillen-Strudel; 1000 g</t>
  </si>
  <si>
    <t>aus Blätterteig, im Ganzen, gefüllt mit einer Topfen-Marillenfülle, Füllanteil mind. 50 %, roh</t>
  </si>
  <si>
    <t>Topfennockerl; 25-30 g</t>
  </si>
  <si>
    <t>aus Topfenteig (Anteil Topfen mind. 60 %), vorgkocht, ungebröselt</t>
  </si>
  <si>
    <t>Topfenpalatschinken; 100-130 g</t>
  </si>
  <si>
    <t xml:space="preserve">Palatschinken mit Topfenfüllung (mit Rosinen) Füllanteil mind. 35 %, vorgebacken, gerollt </t>
  </si>
  <si>
    <t>Topfenstrudel mit Rosinen; Blätterteig</t>
  </si>
  <si>
    <t>Topfenstrudel mit Rosinen; Strudelteig</t>
  </si>
  <si>
    <t>aus Strudelteig, im Ganzen, handgezogen, Topfenfülle mit Rosinen, Füllanteil mind. 75 %, roh</t>
  </si>
  <si>
    <t>Topfenschmarrn</t>
  </si>
  <si>
    <t>vorgebacken, einzelgefrostet, Schmarrenteig mit Eischnee zubereitet und mit Topfen verfeinert, mit oder ohne Rosinen, gerissene Stücke</t>
  </si>
  <si>
    <t>Grießnockerln; 30-40 g</t>
  </si>
  <si>
    <t>flaumige Grießmasse in Nockerlform, Weizengrieß mind. 30 %, vorgekocht, ohne Schnittlauch</t>
  </si>
  <si>
    <t>Frittaten geschnitten</t>
  </si>
  <si>
    <t>Palatschinkenteig, geschnitten, lose gefrostet, mit oder ohne Schnittlauch</t>
  </si>
  <si>
    <t>Einlagen mit Fleisch</t>
  </si>
  <si>
    <t>Leberknödel; 40-50 g</t>
  </si>
  <si>
    <t>mind. 40 % Rinds- und Schweineleber, vorgekocht</t>
  </si>
  <si>
    <t>Kaspressknödel; 40-50 g</t>
  </si>
  <si>
    <t>Knödel/Taler aus Semmelbrot und Käse, vorgekocht</t>
  </si>
  <si>
    <t>Tirolerknödel; 30-40 g</t>
  </si>
  <si>
    <t>Semmelteigmasse mit Selchfleischwürfel, Fleischanteil 12-25 %, gewürzt, roh</t>
  </si>
  <si>
    <t>Schöberl, vorgeschnitten</t>
  </si>
  <si>
    <t>viereckig</t>
  </si>
  <si>
    <t>Kaisersemmel; 50-70 g</t>
  </si>
  <si>
    <t>Kaisersemmel fertig gebacken; 50-70 g</t>
  </si>
  <si>
    <t>fertig gebacken</t>
  </si>
  <si>
    <t>Roggenbrötchen; 80-90 g</t>
  </si>
  <si>
    <t>Mehrkornbrötchen; 80-90 g</t>
  </si>
  <si>
    <t>Kornspitz; 55-80 g</t>
  </si>
  <si>
    <t>Gebäck-Mix; 4 Sorten; je 40-50 g</t>
  </si>
  <si>
    <t>Jourgebäck vorgebacken, mind. 4 Sorten</t>
  </si>
  <si>
    <t>Laugenbrezel inkl. Salz; 70-150 g</t>
  </si>
  <si>
    <t>vorgebacken, mit Streusalz, bzw. Salz zum Bestreuen</t>
  </si>
  <si>
    <t>Baguette kurz; 85-120 g</t>
  </si>
  <si>
    <t>Baguette lang; 260-300 g</t>
  </si>
  <si>
    <t>Flaguette; 90-100 g</t>
  </si>
  <si>
    <t>Ciabatta; 100-140 g</t>
  </si>
  <si>
    <t>Brot</t>
  </si>
  <si>
    <t>Roggenmischbrot; 500-1000 g</t>
  </si>
  <si>
    <t>vorgebacken, mind. 70 %
Roggenmehlanteil</t>
  </si>
  <si>
    <t>Krustenbrot; 500-1000 g</t>
  </si>
  <si>
    <t>vorgebacken, Verhältnis Roggen:Weizen ca. 50:50, Kruste muss knusprig sein</t>
  </si>
  <si>
    <t>Voll- oder Kastenvollkornbrot; 500-1000 g</t>
  </si>
  <si>
    <t>vorgebacken, mind. 90% Vollkornmehl</t>
  </si>
  <si>
    <t>Mehrkornbrot; 500-805 g</t>
  </si>
  <si>
    <t>vorgebacken, aus mind. 4 Kornarten (z.B. Weizen, Roggen, Gerste, Leinsamen)</t>
  </si>
  <si>
    <t>Burger Weckerl; 80-100 g</t>
  </si>
  <si>
    <t>mit Sesam, aufgeschnitten</t>
  </si>
  <si>
    <t>Buttercroissant; 50-60 g</t>
  </si>
  <si>
    <t>Plunder</t>
  </si>
  <si>
    <t>Miniplunder gemischt  25-42,5 g</t>
  </si>
  <si>
    <t>fertig gebacken, mind. 4 Sorten</t>
  </si>
  <si>
    <t>Plunder gemischt; 50-80 g</t>
  </si>
  <si>
    <t>nicht vorgebacken, mind. 2 Sorten</t>
  </si>
  <si>
    <t>Kuchen</t>
  </si>
  <si>
    <t>Apfel-Streuselblechkuchen</t>
  </si>
  <si>
    <t>geschnitten, ca. 20 Portionen, Topfenteig mit Äpfel und Rosinen</t>
  </si>
  <si>
    <t>Kirsch Sandblechkuchen</t>
  </si>
  <si>
    <t>geschnitten zu 20 Portionen, lockere Sandmasse mit saftigen Kirschen und gehackten Haselnüssen, dezent mit Dekorpuder abgestaubt. Kann Kirschkerne enthalten.</t>
  </si>
  <si>
    <t>Obstblechkuchen</t>
  </si>
  <si>
    <t>geschnitten, ca. 20 Portionen, verschiedene Sorten, Sandmasse mit Obstauflage (sortenrein pro Packung)</t>
  </si>
  <si>
    <t>Schwarzwälderkirsch Schnitte</t>
  </si>
  <si>
    <t>geschnitten, ca.12-20 Portionen, Schokoladen-Biskuitboden mit Obers und Sauerkirschen</t>
  </si>
  <si>
    <t>Marmor Blechkuchen</t>
  </si>
  <si>
    <t>geschnitten, ca. 20 Portionen, helle und dunkle Sandmasse</t>
  </si>
  <si>
    <t xml:space="preserve">Marilen Mandelkuchen </t>
  </si>
  <si>
    <t>geschnitten, ca. 45 Portionen, helle und dunkle Sandmasse</t>
  </si>
  <si>
    <t>Marmorguglhupf</t>
  </si>
  <si>
    <t>gebacken, hell und dunkel marmoriert, mind. 23 % Hühnervollei</t>
  </si>
  <si>
    <t>Nussguglhupf</t>
  </si>
  <si>
    <t>gebacken, mit mind. 6 % Walnüssen und Rosinen verfeinert</t>
  </si>
  <si>
    <t>Schoko-Obers Gugelhupf</t>
  </si>
  <si>
    <t>gebacken</t>
  </si>
  <si>
    <t>Schokoladekuchen</t>
  </si>
  <si>
    <t>flaumiger Schokoladerührkuchen, gebacken, mind. 4 % Kakao und/oder Schokolade</t>
  </si>
  <si>
    <t>Wild und Lamm</t>
  </si>
  <si>
    <t>Hirsch</t>
  </si>
  <si>
    <t>Hirschedelgulasch/Hirschedelragout;
Stückgröße 30 x 30 mm</t>
  </si>
  <si>
    <t>Hirschedelgulasch aus Hals
und Schulter, Stückgröße ca. 30x30 mm, ohne Wadenanteil</t>
  </si>
  <si>
    <t>Reh</t>
  </si>
  <si>
    <t>Rehedelgulasch</t>
  </si>
  <si>
    <t>aus Schulter, Nacken/Hals ca. 25-40 g /Stück</t>
  </si>
  <si>
    <t>Hirschkeule</t>
  </si>
  <si>
    <t>ohne Knochen</t>
  </si>
  <si>
    <t xml:space="preserve">Lamm </t>
  </si>
  <si>
    <t>Lammkeule Femur</t>
  </si>
  <si>
    <t>mit kurzem Röhrenknochen</t>
  </si>
  <si>
    <t>Lammgulasch</t>
  </si>
  <si>
    <t>aus der Keule, 25-45 g Würfel</t>
  </si>
  <si>
    <t>Kalbsrollbraten</t>
  </si>
  <si>
    <t>im Kunststoffnetz</t>
  </si>
  <si>
    <t>Kalbsrollbraten mit Semmelfülle</t>
  </si>
  <si>
    <t>im Kunststoffnetz, 70 % Kalbfleisch, 30 % Fülle</t>
  </si>
  <si>
    <t>Tafelspitz</t>
  </si>
  <si>
    <t>vom Jungstier</t>
  </si>
  <si>
    <t>Weisses Scherzel</t>
  </si>
  <si>
    <t>Wildgeflügel</t>
  </si>
  <si>
    <t>Ente</t>
  </si>
  <si>
    <t>Ente; im Ganzen</t>
  </si>
  <si>
    <t>im Ganzen, grillfertig, ohne Innereien,
einzeln verpackt, roh, natur</t>
  </si>
  <si>
    <t>Entenbrust</t>
  </si>
  <si>
    <t>roh, natur</t>
  </si>
  <si>
    <t>Gans</t>
  </si>
  <si>
    <t>Gänsebrust</t>
  </si>
  <si>
    <t>einzeln verpackt, roh, natur, Saisonprodukt (verfügbar Sept. bis Dez.)</t>
  </si>
  <si>
    <t>Gänsekeulen Paar</t>
  </si>
  <si>
    <t>paarweise verpackt, roh, natur, Saisonprodukt (verfügbar Sept. bis Dez.)</t>
  </si>
  <si>
    <t>Grillhuhn im Ganzen</t>
  </si>
  <si>
    <t>im Ganzen; grillfertig, ohne Innereien,
einzeln verpackt, roh, natur</t>
  </si>
  <si>
    <t>Hühnerbrust gewürfelt</t>
  </si>
  <si>
    <t>roh, in Würfel geschnitten, 2,5-4x1,5-3 cm, ohne Haut, Knochen, Sehnen und Knorpel</t>
  </si>
  <si>
    <t>Hühnerfilet</t>
  </si>
  <si>
    <t>kalibriertes Filet aus ganzen Stücken, einzeln entnehmbar, roh, ungewürzt, ohne Innenfilet, ohne Fremdwasser, Glasuranteil max. 2 %</t>
  </si>
  <si>
    <t>Hühnerkeulen</t>
  </si>
  <si>
    <t>bratfertig, einzeln entnehmbar, ohne Rückenanteil, anatomischer Gelenkschnitt, mit Haut und Knochen, roh, natur</t>
  </si>
  <si>
    <t>Hühnergeschnetzeltes</t>
  </si>
  <si>
    <t>aus Brustfleisch in Streifen geschnitten; 1,5-2x1,5-2x3-4 cm, roh</t>
  </si>
  <si>
    <t>Hühnerspieß</t>
  </si>
  <si>
    <t>aus Hühnerbrustfleisch, roh, mit Paprika und Zwiebel, Verhältnis Fleisch Gemüse 70:30, handgesteckt, Holzspieß, max. 22 cm Spießlänge</t>
  </si>
  <si>
    <t>Putenbrust</t>
  </si>
  <si>
    <t xml:space="preserve">im Ganzen, Brustfleisch halbiert, roh, ohne Fremdwasser, ohne Haut, ohne Knochen,
ohne Glasur, ohne Würzung, männliche Ware </t>
  </si>
  <si>
    <t>Putengeschnetzeltes</t>
  </si>
  <si>
    <t>Putenrollbraten; 2000 g</t>
  </si>
  <si>
    <t>aus Keulenfleisch, max. Flüssigwürzung 10 %</t>
  </si>
  <si>
    <t>Putenspieß; 170 g</t>
  </si>
  <si>
    <t>aus Brustfleisch würfelig geschnitten, mit Paprika und Zwiebel, roh, ohne Mittelsehne, ohne Fremdwasser, ungewürzt, handgesteckt, Verhältnis Fleisch/Gemüse 70:30; Holzspieß, max. 22 cm Spießlänge</t>
  </si>
  <si>
    <t>Putenspieß; 200 g</t>
  </si>
  <si>
    <t>aus Brustfleisch würfelig geschnitten, mit Paprika und Zwiebel, roh, ohne Mittelsehne, ohne Fremdwasser, ungewürzt, handgesteckt, Verhältnis Fleisch/Gemüse 70:30; Holzspieß, max.  25 cm Spießlänge</t>
  </si>
  <si>
    <t>Putenschnitzel 140 g</t>
  </si>
  <si>
    <t>im Ganzen geschnitten aus Filet (Naturfleisch), roh, ungewürzt, ohne Fremdwasser, kalibriert, max. 5 % Glasur.IQF</t>
  </si>
  <si>
    <t>Putenschnitzel 160 g</t>
  </si>
  <si>
    <t>im Ganzen geschnitten aus Filet (Naturfleisch); roh, ungewürzt; ohne Fremdwasser, kalibriert, max. 5 % Glasur.IQF</t>
  </si>
  <si>
    <t>Putenschnitzel 180 g</t>
  </si>
  <si>
    <t>Produkt-gruppe</t>
  </si>
  <si>
    <t>MSC/ASC gefordert</t>
  </si>
  <si>
    <t>Fisch</t>
  </si>
  <si>
    <t>Seelachs</t>
  </si>
  <si>
    <t>MSC Polardorsch Tafel</t>
  </si>
  <si>
    <t>Theragra chalcogramma
Tafeln, einzeln entnehmbar, aus Blöcken geschnitten, roh, ohne Haut, praktisch grätenfrei, 100% Filet, ohne Musanteil, keine Glasur</t>
  </si>
  <si>
    <t>Forelle</t>
  </si>
  <si>
    <t>Forelle im Ganzen</t>
  </si>
  <si>
    <t>Oncorhynchus mykiss
im Ganzen, mit Kopf, ausgenommen, mit Haut, einzeln entnehmbar, praktisch grätenfrei, ohne Mittelgräte, küchenfertig, geschlossene Ware (nicht aufgeklappt),keine Zusatzstoffe, 
Trinkwasser als Verarbeitungshilfsstoffe mit Glasuranteil  10 %</t>
  </si>
  <si>
    <t>Hoki</t>
  </si>
  <si>
    <t>MSC Hokifilet</t>
  </si>
  <si>
    <t xml:space="preserve">Macruronus novaezelandiae
einzeln entnehmbar, 100 % Naturfilet, ohne Haut, praktisch grätenfrei, keine Zusatzstoffe, 
Trinkwasser als Verarbeitungshilfsstoffe mit Glasuranteil 20 % </t>
  </si>
  <si>
    <t>Kabeljau</t>
  </si>
  <si>
    <t>MSC Kabeljaufilet</t>
  </si>
  <si>
    <t>Gadus Macrocephalus
einzeln entnehmbar, ohne Haut, roh, 
praktisch grätenfrei, keine Zusatzstoffe, 
Trinkwasser als Verarbeitungshilfsstoffe mit Glasuranteil 20 %</t>
  </si>
  <si>
    <t>Lachsforellenfilet</t>
  </si>
  <si>
    <t>Oncorhynchus mykiss rötliches, zartes Fleisch, 10 % Glasur</t>
  </si>
  <si>
    <t>Lachs</t>
  </si>
  <si>
    <t>Lachsfilet; 1000-1500 g</t>
  </si>
  <si>
    <t>mit Haut, salmo salar, Trimm D = grätenfrei, ohne Kragenknochen, ohne Bauch und Rücken-
flossen, ohne Stehgräten, keine Zusatzstoffe, 
Trinkwasser als Verarbeitungshilfsstoffe</t>
  </si>
  <si>
    <t>ASC Lachsfilet</t>
  </si>
  <si>
    <t>ASC Lachsschnitten 180 g</t>
  </si>
  <si>
    <t>salmo salar, praktisch grätenfrei, ohne Haut, reine Mittelstücke, 10 % Glasur</t>
  </si>
  <si>
    <t>ASC Lachsschitten 100 g</t>
  </si>
  <si>
    <t>Pangasius</t>
  </si>
  <si>
    <t>ASC Pangasiusfilet; 120-170 g</t>
  </si>
  <si>
    <t>Pangasius hypophthalmus
einzeln entnehmbar, keine Zusatzstoffe, 
Trinkwasser als Verarbeitungshilfsstoffe, ohne Haut, roh, 
praktisch grätenfrei, Qualität: weiß bis light pink, mit Glasuranteil 20 %</t>
  </si>
  <si>
    <t>ASC Pangasiusfilet; 170-230 g</t>
  </si>
  <si>
    <t>Pangasius hypophthalmus
einzeln entnehmbar, ohne Haut, roh,keine Zusatzstoffe, 
Trinkwasser als Verarbeitungshilfsstoffe, 
praktisch grätenfrei, Qualität: weiß bis light pink, mit Glasuranteil 20 %</t>
  </si>
  <si>
    <t>Tilapia</t>
  </si>
  <si>
    <t>ASC Tilapiafilet 140-180 g</t>
  </si>
  <si>
    <t>mildes, zartes Fleisch, ohne Haut, 20 % Glasur</t>
  </si>
  <si>
    <t>ASC Tilapiafilet 180-220 g</t>
  </si>
  <si>
    <t>Räucherlachs; 800-1500 g</t>
  </si>
  <si>
    <t>Salmo Salar
rosa bis orangerotes Fleisch, Trimm D, Salz, Rauch</t>
  </si>
  <si>
    <t>Rotbarsch</t>
  </si>
  <si>
    <t>MSC Rotbarschfilet</t>
  </si>
  <si>
    <t>Sebastes alutus
ohne Haut, einzeln entnehmbar, praktisch grätenfrei, keine Zusatzstoffe, 
Trinkwasser als Verarbeitungshilfsstoffe mit Glasuranteil 20 %</t>
  </si>
  <si>
    <t>Scholle</t>
  </si>
  <si>
    <t>MSC Schollenfilet; 70-120 g</t>
  </si>
  <si>
    <t>Lepidopsetta bilineata oder Lepidopsetta polyxystra
ohne Haut, einzeln entnehmbar, roh, nur weiße Seiten, praktisch grätenfrei, keine Zusatzstoffe, 
Trinkwasser als Verarbeitungshilfsstoffe,
echtes pazifisches Schollenfilet, mit Glasuranteil 10 %</t>
  </si>
  <si>
    <t>Seehecht</t>
  </si>
  <si>
    <t>MSC Kap Seehechtfilet</t>
  </si>
  <si>
    <t>Merluccius merluccius
Merluccius capensis
mit Haut, einzeln entnehmbar, roh, praktisch grätenfrei, keine Zusatzstoffe, 
Trinkwasser als Verarbeitungshilfsstoffe mit Glasuranteil 10%</t>
  </si>
  <si>
    <t>Merluccius merluccius
Merluccius capensis
mit Haut, einzeln entnehmbar, roh, praktisch grätenfrei, keine Zusatzstoffe, 
Trinkwasser als Verarbeitungshilfsstoffe, mit Glasuranteil  20 %</t>
  </si>
  <si>
    <t>Dorsch</t>
  </si>
  <si>
    <t>MSC Seelachsfilet (Dorsch) 140-170 g</t>
  </si>
  <si>
    <t>Pollachius virens
ohne Haut, einzeln entnehmbar, roh, IQF, praktisch grätenfrei, keine Zusatzstoffe, 
Trinkwasser als Verarbeitungshilfsstoffe, mit Glasuranteil 20 %</t>
  </si>
  <si>
    <t>Petersfisch</t>
  </si>
  <si>
    <t>St. Petersfisch Filet 110-170 g</t>
  </si>
  <si>
    <t xml:space="preserve">
'Sorte: Smooth Oreo Dory, ohne Haut, einzeln entnehmbar, roh, praktisch grätenfrei, keine Zusatzstoffe, 
Trinkwasser als Verarbeitungshilfsstoffe, mit Glasuranteil 20 % </t>
  </si>
  <si>
    <t>MSC Wildlachsschnitten; 140-160 g</t>
  </si>
  <si>
    <t>Oncorhynchus Keta oder Oncorhynchus gorbuscha
rotfleischig, ohne Haut, einzeln entnehmbar, rot, Farbe 13+, keine Zusatzstoffe, 
Trinkwasser als Verarbeitungshilfsstoffe, mit Glasuranteil  20 %</t>
  </si>
  <si>
    <t>MSC Wildlachsschnitte 170-200 g</t>
  </si>
  <si>
    <t xml:space="preserve">Oncorhynchus Keta  oder Oncorhynchus gorbuscha
rotfleischig, ohne Haut, einzeln entnehmbar, rot, Farbe 13+; keine Zusatzstoffe, 
Trinkwasser als Verarbeitungshilfsstoffe mit Glasuranteil 20 % </t>
  </si>
  <si>
    <t>Zander</t>
  </si>
  <si>
    <t>Zanderfilet 70-120 g</t>
  </si>
  <si>
    <t>Sander lucioperca
mit Haut, einzeln entnehmbar, roh, praktisch grätenfrei, keine Zusatzstoffe, 
Trinkwasser als Verarbeitungshilfsstoffe, mit Glasuranteil 20 %</t>
  </si>
  <si>
    <t>Zanderfilet 120-170 g</t>
  </si>
  <si>
    <t>Sander lucioperca
mit Haut, einzeln entnehmbar, roh, praktisch grätenfrei, keine Zusatzstoffe, 
Trinkwasser als Verarbeitungshilfsstoffe, mit Glasuranteil  20 %</t>
  </si>
  <si>
    <t>Zanderfilet 170-230 g</t>
  </si>
  <si>
    <t>Meeresfrüchte</t>
  </si>
  <si>
    <t>Meeresfrüchtemischung</t>
  </si>
  <si>
    <t>Dosidicus gigas/Mytilus spp./Tintenfischringe und -tentakeln, Teppichmuschelfleisch, Oktopus und Garnelen</t>
  </si>
  <si>
    <t>Meeresfrüchtecocktail</t>
  </si>
  <si>
    <t>Loligo formosana
Mytilus edulis
Octopus membranaceus
Callista spp.
Litopenaeus vannamei
Zusammensetzung: ca. 50 % Tintenfisch, 25 % Miesmuschel,10 % Muschel, 10 % Shrimps, 5 % Octopus, keine Zusatzstoffe, 
Trinkwasser als Verarbeitungshilfsstoffe, mit Glasuranteil 10 %</t>
  </si>
  <si>
    <t>Tintenfisch</t>
  </si>
  <si>
    <t>Tintenfischringe mehliert</t>
  </si>
  <si>
    <t>Loligio Edulis
Tintenfisch mit Tentakeln, keine Glasur</t>
  </si>
  <si>
    <t>Tintenfischringe paniert</t>
  </si>
  <si>
    <t>Dosidicus gigas
im Backteig, einzeln entnehmbar, konvektomatgeeignet, vorgebacken/vorfritiert, keine Glasur, Panade max. 70 %</t>
  </si>
  <si>
    <t>Fisch Covenience</t>
  </si>
  <si>
    <t>MSC Polardorsch paniert Tafel 90-110 g</t>
  </si>
  <si>
    <t>Theragra chalcogramma
Polardorsch, Tafeln, paniert, ohne Haut, aus Filet, ohne Musanteil, aus Blöcken geschnitten, einzeln entnehmbar, praktisch grätenfrei, roh, keine Glasur, Anteil Panade max. 35 %, Panade: Weizenmehl, Wasser, Kartoffelstärke, Speisesalz, Gewüze, Hefe</t>
  </si>
  <si>
    <t>MSC Polardorsch paniert Tafel 140-160 g</t>
  </si>
  <si>
    <t>MSC Fischstäbchen</t>
  </si>
  <si>
    <t>Theragra chalcogramma
aus 100 % Polardorschfilet, ohne Haut, paniert, aus Blöcken geschnitten, einzeln entnehmbar, praktisch grätenfrei, keine Glasur, konvektomatgeeignet, vorgebacken/vorfritiert, Anteil Panade max. 35 %, Panade: Weizenmehl, pflanzliches Öl, Kartoffelstärke, Wasser, Speisesalz, Hefe, Gewürze Hefe</t>
  </si>
  <si>
    <t>MSC Seehechtfilet paniert 140-160 g</t>
  </si>
  <si>
    <t>Merluccius capnsis
einzeln entnehmbar, paniert, praktisch grätenfrei, Naturfilet, ohne Musanteil, konvektomatgeeignet, vorgebacken/vorfritiert, Panade max. 34 %, Panade: Weizenmehl, Wasser, Kartoffel- bzw. Weizenstärke, Speisesalz, Gewüze, Hefe, pflanzliches Öl</t>
  </si>
  <si>
    <t>MSC Seelachs paniert Trapezform</t>
  </si>
  <si>
    <t>Theragra chalcogramma
65 % Polardorsch, Tafel (in Trapezform), einzeln entnehmbar, paniert, ohne Haut, aus Blöcken geschnitten, keine Glasur, praktisch grätenfrei, aus Filet, ohne Musanteil, roh, Panade max. 35 %, Panade: Weizenmehl, Wasser, Kartoffelstärke, Speisesalz, Gewüze, Hefe</t>
  </si>
  <si>
    <t>MSC Seelachsfilet paniert 180-200 g</t>
  </si>
  <si>
    <t>Theragra chalcogramma
einzeln entnehmbar, paniert, praktisch grätenfrei, Naturfilet, ohne Musanteil, konvektomatgeeignet, vorgebacken/vorfritiert, Panade max. 34 %, Panade: Weizenmehl, Wasser, Kartoffel- bzw. Weizenstärke, Speisesalz, Gewüze, Hefe, pflanzliches Öl</t>
  </si>
  <si>
    <t>Theragra chalcogramma
einzeln entnehmbar; paniert, praktisch grätenfrei, Naturfilet, ohne Musanteil, roh, Panade max. 34 %, Panade: Weizenmehl, Wasser, Kartoffel- bzw. Weizenstärke, Speisesalz, Gewüze, Hefe, pflanzliches Öl</t>
  </si>
  <si>
    <t>MSC Seelachsfilet paniert 160-170 g</t>
  </si>
  <si>
    <t>Theragra chalcogramma
einzeln entnehmbar, paniert, praktisch grätenfrei, Naturfilet, ohne Musanteil, konvektomatgeeignet, vorgebacken/vorfritiert, Panade: Weizenmehl, Wasser, Kartoffel- bzw. Weizenstärke, Speisesalz, Gewüze, Hefe, pflanzliches Öl</t>
  </si>
  <si>
    <t>MSC Seelachsfilet in Backteig; 70-80 g</t>
  </si>
  <si>
    <t>Theragra chalcogramma
Backteig-Panade, einzeln entnehmbar, praktisch grätenfrei, Naturfilett, keine Glasur, ohne Musanteil, konvektomatgeeignet, vorgebacken/vorfritiert, Panade max. 48 %, Panade: Weizenmehl, Wasser, Kartoffelstärke, Speisesalz, Gewüze, Hefe</t>
  </si>
  <si>
    <t>MSC Seelachsfilet in Backteig; 160-180 g</t>
  </si>
  <si>
    <t>MSC Seelachsfilet in Sesampanade 150-170 g</t>
  </si>
  <si>
    <t xml:space="preserve">Theragra chalcogramma
Sesampanade, einzeln entnehmbar, ohne Haut, aus Blöcken geschnitten, keine Glasur, praktisch grätenfrei, aus Filet, ohne Musanteil, Panade mit Sesam </t>
  </si>
  <si>
    <t>MSC Seelachsfilet in Kartoffelpanade 180-190 g</t>
  </si>
  <si>
    <t>Theragra chalcogramma
Kartoffelpanade, einzeln entnehmbar, ohne Haut, aus Blöcken geschnitten, keine Glasur, praktisch grätenfrei, aus Filet, ohne Musanteil, konvektomatgeeignet, vorgebacken/vorfritiert, Panade max 35 %, Panade: Weizenmehl, Sonnenblumenöl, Wasser, Kartoffelstärke, Speisesalz, Kartoffelstücke, Kartoffelfasern,Gewüze, Hefe</t>
  </si>
  <si>
    <t>MSC Seelachsfilet in Kartoffelpanade 140-160 g</t>
  </si>
  <si>
    <t>Theragra chalcogramma
Kartoffelpanade, einzeln entnehmbar, ohne Haut, aus Blöcken geschnitten, keine Glasur, praktisch grätenfrei, aus Filet, ohne Musanteil, konvektomatgeeignet, vorgebacken/vorfritiert, Panade max 35 %, Panade: Weizenmehl, Sonnenblumenöl, Wasser, Kartoffelstärke, Speisesalz, Kartoffelstücke, Kartoffelfasern, Gewüze, Hefe</t>
  </si>
  <si>
    <t>MSC Schollenfilet paniert, 160-180 g</t>
  </si>
  <si>
    <t>Lepidopsetta bilineata oder Lepidopsetta polyxystra
nur weiße Seiten, paniert, Naturfilet, einzeln entnehmbar, keine Glasur, praktisch grätenfrei, konvektomatgeeignet, vorgebacken/vorfritiert, Panade max. 45 %, Panade: Wasser, Salz Weizengluten, Stärke, E461, Gewürze</t>
  </si>
  <si>
    <t xml:space="preserve">Jahresschätzmenge </t>
  </si>
  <si>
    <t>Bitte Auswählen</t>
  </si>
  <si>
    <t>Hinweise</t>
  </si>
  <si>
    <t>Zweck</t>
  </si>
  <si>
    <t xml:space="preserve">Dieses Formblatt dient der Erhebung Ihrer Bedarfe. </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</si>
  <si>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</si>
  <si>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</si>
  <si>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</si>
  <si>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</si>
  <si>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</si>
  <si>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</si>
  <si>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</si>
  <si>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an unsere Einkaufsexpertinnen und Einkaufsexperten zu stellen.</t>
  </si>
  <si>
    <t>Farbcodes</t>
  </si>
  <si>
    <t xml:space="preserve"> Eingabe bzw. Auswahl (DropDown);
falls Pflichtfeld (z.B. MUSS-Kriterium) wird dies gesondert in roter Schriftfarbe gekennzeichnet</t>
  </si>
  <si>
    <t>4401.04865</t>
  </si>
  <si>
    <t>Konventionelle Tiefkühlprodukte</t>
  </si>
  <si>
    <t>Erweiterter Warenkorb</t>
  </si>
  <si>
    <t>Datenschutzerklärung</t>
  </si>
  <si>
    <r>
      <t xml:space="preserve">Palatschinken mit Topfenfüllung (ohne Rosinen), </t>
    </r>
    <r>
      <rPr>
        <b/>
        <sz val="10"/>
        <rFont val="Calibri"/>
        <family val="2"/>
        <scheme val="minor"/>
      </rPr>
      <t>Füllanteil mind. 25%</t>
    </r>
    <r>
      <rPr>
        <sz val="10"/>
        <rFont val="Calibri"/>
        <family val="2"/>
        <scheme val="minor"/>
      </rPr>
      <t>, vorgebacken, gerollt</t>
    </r>
    <r>
      <rPr>
        <sz val="10"/>
        <color rgb="FFFF0000"/>
        <rFont val="Calibri"/>
        <family val="2"/>
        <scheme val="minor"/>
      </rPr>
      <t xml:space="preserve"> </t>
    </r>
  </si>
  <si>
    <r>
      <t>Kartoffelmasse mit Brokkoli</t>
    </r>
    <r>
      <rPr>
        <sz val="10"/>
        <color rgb="FFFF0000"/>
        <rFont val="Calibri"/>
        <family val="2"/>
        <scheme val="minor"/>
      </rPr>
      <t xml:space="preserve"> </t>
    </r>
    <r>
      <rPr>
        <sz val="10"/>
        <rFont val="Calibri"/>
        <family val="2"/>
        <scheme val="minor"/>
      </rPr>
      <t>(mind 30%) und Käse (mind 4%), paniert,  Bröselanteil max. 15%, roh oder vorgebacken</t>
    </r>
  </si>
  <si>
    <r>
      <t xml:space="preserve">Laibchen aus Kartoffeln und verschiedenen Gemüsesorten, Semmelbröselpanade
vorgebacken, </t>
    </r>
    <r>
      <rPr>
        <b/>
        <sz val="10"/>
        <rFont val="Calibri"/>
        <family val="2"/>
        <scheme val="minor"/>
      </rPr>
      <t>Gemüseanteil mind. 60%,</t>
    </r>
    <r>
      <rPr>
        <sz val="10"/>
        <rFont val="Calibri"/>
        <family val="2"/>
        <scheme val="minor"/>
      </rPr>
      <t xml:space="preserve"> Käseanteil mind 12%</t>
    </r>
  </si>
  <si>
    <r>
      <t xml:space="preserve">mind. 4 Gemüsesorten, vorgebacken, Semmelbröselpanade, Laibchen aus Kartoffeln und verschiedenen Gemüsesorten </t>
    </r>
    <r>
      <rPr>
        <b/>
        <sz val="10"/>
        <rFont val="Calibri"/>
        <family val="2"/>
        <scheme val="minor"/>
      </rPr>
      <t xml:space="preserve">(Gemüseanteil mind. 40%), </t>
    </r>
    <r>
      <rPr>
        <sz val="10"/>
        <rFont val="Calibri"/>
        <family val="2"/>
        <scheme val="minor"/>
      </rPr>
      <t xml:space="preserve">konvektomatgeeignet </t>
    </r>
  </si>
  <si>
    <r>
      <t xml:space="preserve">aus Blätterteig, im Ganzen, gefüllt
mit </t>
    </r>
    <r>
      <rPr>
        <b/>
        <sz val="10"/>
        <rFont val="Calibri"/>
        <family val="2"/>
        <scheme val="minor"/>
      </rPr>
      <t>mindestens 5 Gemüsesorten,</t>
    </r>
    <r>
      <rPr>
        <sz val="10"/>
        <rFont val="Calibri"/>
        <family val="2"/>
        <scheme val="minor"/>
      </rPr>
      <t xml:space="preserve"> Fülle mind. 50%</t>
    </r>
  </si>
  <si>
    <r>
      <t xml:space="preserve">aus Strudelteig im Ganzen, gefüllt
mit mindestens Spinat und Käse, </t>
    </r>
    <r>
      <rPr>
        <b/>
        <sz val="10"/>
        <rFont val="Calibri"/>
        <family val="2"/>
        <scheme val="minor"/>
      </rPr>
      <t>Fülle mind. 75%</t>
    </r>
  </si>
  <si>
    <r>
      <t xml:space="preserve">aus Hartweizengrieß, </t>
    </r>
    <r>
      <rPr>
        <b/>
        <sz val="10"/>
        <rFont val="Calibri"/>
        <family val="2"/>
        <scheme val="minor"/>
      </rPr>
      <t>mit Rindfleischfüllung,</t>
    </r>
    <r>
      <rPr>
        <sz val="10"/>
        <rFont val="Calibri"/>
        <family val="2"/>
        <scheme val="minor"/>
      </rPr>
      <t xml:space="preserve"> vorgekocht</t>
    </r>
  </si>
  <si>
    <r>
      <t xml:space="preserve">aus Hartweizengrießteig in 3 Farben (weiß, grün, rot), mit </t>
    </r>
    <r>
      <rPr>
        <b/>
        <sz val="10"/>
        <rFont val="Calibri"/>
        <family val="2"/>
        <scheme val="minor"/>
      </rPr>
      <t>Rindfleischfüllung,</t>
    </r>
    <r>
      <rPr>
        <sz val="10"/>
        <rFont val="Calibri"/>
        <family val="2"/>
        <scheme val="minor"/>
      </rPr>
      <t xml:space="preserve"> vorgekocht</t>
    </r>
  </si>
  <si>
    <r>
      <t xml:space="preserve">aus Hartweizengrießteig in 3 Farben (weiß, grün, rot), mit </t>
    </r>
    <r>
      <rPr>
        <b/>
        <sz val="10"/>
        <rFont val="Calibri"/>
        <family val="2"/>
        <scheme val="minor"/>
      </rPr>
      <t>Käsefüllung,</t>
    </r>
    <r>
      <rPr>
        <sz val="10"/>
        <rFont val="Calibri"/>
        <family val="2"/>
        <scheme val="minor"/>
      </rPr>
      <t xml:space="preserve"> vorgekocht</t>
    </r>
  </si>
  <si>
    <r>
      <t xml:space="preserve">Rind-/Schweinefleisch, </t>
    </r>
    <r>
      <rPr>
        <b/>
        <sz val="10"/>
        <rFont val="Calibri"/>
        <family val="2"/>
        <scheme val="minor"/>
      </rPr>
      <t xml:space="preserve">Rindfleischanteil mind. 10%, </t>
    </r>
    <r>
      <rPr>
        <sz val="10"/>
        <rFont val="Calibri"/>
        <family val="2"/>
        <scheme val="minor"/>
      </rPr>
      <t>vorgebacken</t>
    </r>
  </si>
  <si>
    <r>
      <t xml:space="preserve">Hühnerflügel gegart (mind 85%), einzelne Glieder, </t>
    </r>
    <r>
      <rPr>
        <b/>
        <sz val="10"/>
        <rFont val="Calibri"/>
        <family val="2"/>
        <scheme val="minor"/>
      </rPr>
      <t>ohne Flügelspitze</t>
    </r>
    <r>
      <rPr>
        <sz val="10"/>
        <rFont val="Calibri"/>
        <family val="2"/>
        <scheme val="minor"/>
      </rPr>
      <t xml:space="preserve">, gewürzt, konvektomatgeeignet </t>
    </r>
  </si>
  <si>
    <r>
      <t xml:space="preserve">aus faschiertem Schweinefleisch, vorgebacken, mit Zwiebel, Vollei und Gewürzen, </t>
    </r>
    <r>
      <rPr>
        <b/>
        <sz val="10"/>
        <rFont val="Calibri"/>
        <family val="2"/>
        <scheme val="minor"/>
      </rPr>
      <t>Tierwohl</t>
    </r>
  </si>
  <si>
    <r>
      <t xml:space="preserve">gefüllt mit fein faschiertem Schweine- oder Rindfleisch oder gemischtem Faschierten, </t>
    </r>
    <r>
      <rPr>
        <b/>
        <sz val="10"/>
        <rFont val="Calibri"/>
        <family val="2"/>
        <scheme val="minor"/>
      </rPr>
      <t>gegart,</t>
    </r>
    <r>
      <rPr>
        <sz val="10"/>
        <rFont val="Calibri"/>
        <family val="2"/>
        <scheme val="minor"/>
      </rPr>
      <t xml:space="preserve"> gewürzt, Füllanteil mind. 35%</t>
    </r>
  </si>
  <si>
    <r>
      <t xml:space="preserve">gewickelte und/oder gesteckte blanchierte Weißkohlblätter, </t>
    </r>
    <r>
      <rPr>
        <b/>
        <sz val="10"/>
        <rFont val="Calibri"/>
        <family val="2"/>
        <scheme val="minor"/>
      </rPr>
      <t>gefüllt mit Faschiertem (Rind oder Schweinefleisch), Füllanteil mind. 40%</t>
    </r>
  </si>
  <si>
    <r>
      <t xml:space="preserve">paniert, Semmelbröselpanade, einzeln entnehmbar; ohne Rückenanteil, anatomischer Gelenkschnitt, mit Haut und Knochen, </t>
    </r>
    <r>
      <rPr>
        <b/>
        <sz val="10"/>
        <rFont val="Calibri"/>
        <family val="2"/>
        <scheme val="minor"/>
      </rPr>
      <t xml:space="preserve">Anteil Panade max. 20 %, </t>
    </r>
    <r>
      <rPr>
        <sz val="10"/>
        <rFont val="Calibri"/>
        <family val="2"/>
        <scheme val="minor"/>
      </rPr>
      <t>vorgegart, konvektomatgeeignet</t>
    </r>
  </si>
  <si>
    <r>
      <t xml:space="preserve">im Ganzen geschnitten aus Filet (Naturfleisch), paniert, Semmelbröselpanade, </t>
    </r>
    <r>
      <rPr>
        <b/>
        <sz val="10"/>
        <rFont val="Calibri"/>
        <family val="2"/>
        <scheme val="minor"/>
      </rPr>
      <t>roh</t>
    </r>
  </si>
  <si>
    <r>
      <t xml:space="preserve">im Ganzen geschnitten aus Filet
(Naturfleisch), paniert, Semmelbröselpanade, vorgegart, gefüllt </t>
    </r>
    <r>
      <rPr>
        <b/>
        <sz val="10"/>
        <rFont val="Calibri"/>
        <family val="2"/>
        <scheme val="minor"/>
      </rPr>
      <t xml:space="preserve">mit Käse </t>
    </r>
    <r>
      <rPr>
        <sz val="10"/>
        <rFont val="Calibri"/>
        <family val="2"/>
        <scheme val="minor"/>
      </rPr>
      <t>und Putenschinken, durchgegart</t>
    </r>
  </si>
  <si>
    <r>
      <t xml:space="preserve">im Ganzen geschnitten aus Filet
(Naturfleisch), paniert, Semmelbröselpanade, vorgegart, gefüllt </t>
    </r>
    <r>
      <rPr>
        <b/>
        <sz val="10"/>
        <rFont val="Calibri"/>
        <family val="2"/>
        <scheme val="minor"/>
      </rPr>
      <t xml:space="preserve">mit Gouda </t>
    </r>
    <r>
      <rPr>
        <sz val="10"/>
        <rFont val="Calibri"/>
        <family val="2"/>
        <scheme val="minor"/>
      </rPr>
      <t>und Putenschinken,  konvektomatgeeignet, Anteil Panade max. 30 %, mind. 60 % Fleischanteil</t>
    </r>
  </si>
  <si>
    <r>
      <t xml:space="preserve">im Ganzen geschnitten aus Filet
(Naturfleisch), paniert, Semmelbröselpanade, </t>
    </r>
    <r>
      <rPr>
        <b/>
        <sz val="10"/>
        <rFont val="Calibri"/>
        <family val="2"/>
        <scheme val="minor"/>
      </rPr>
      <t>roh,</t>
    </r>
    <r>
      <rPr>
        <sz val="10"/>
        <rFont val="Calibri"/>
        <family val="2"/>
        <scheme val="minor"/>
      </rPr>
      <t xml:space="preserve"> konvektomatgeeignet, kalibriert, Anteil Panade max. 30 %, mind. 70 % Fleischanteil</t>
    </r>
  </si>
  <si>
    <r>
      <t xml:space="preserve">roh, klassische Fülle mit Gurken, Karotten, Zwiebel und Speck, </t>
    </r>
    <r>
      <rPr>
        <b/>
        <sz val="10"/>
        <rFont val="Calibri"/>
        <family val="2"/>
        <scheme val="minor"/>
      </rPr>
      <t xml:space="preserve">handgelegt, </t>
    </r>
    <r>
      <rPr>
        <sz val="10"/>
        <rFont val="Calibri"/>
        <family val="2"/>
        <scheme val="minor"/>
      </rPr>
      <t>Fülle mind. 40 %</t>
    </r>
  </si>
  <si>
    <r>
      <rPr>
        <b/>
        <sz val="10"/>
        <rFont val="Calibri"/>
        <family val="2"/>
        <scheme val="minor"/>
      </rPr>
      <t>mind. 45 % Käse, aus ganzen Käsestücken geschnitten,</t>
    </r>
    <r>
      <rPr>
        <sz val="10"/>
        <rFont val="Calibri"/>
        <family val="2"/>
        <scheme val="minor"/>
      </rPr>
      <t xml:space="preserve"> vorgebacken, konvektomatgeeignet</t>
    </r>
  </si>
  <si>
    <r>
      <t xml:space="preserve">vorgebacken, </t>
    </r>
    <r>
      <rPr>
        <b/>
        <sz val="10"/>
        <rFont val="Calibri"/>
        <family val="2"/>
        <scheme val="minor"/>
      </rPr>
      <t>mind. 63 % Käse,</t>
    </r>
    <r>
      <rPr>
        <sz val="10"/>
        <rFont val="Calibri"/>
        <family val="2"/>
        <scheme val="minor"/>
      </rPr>
      <t xml:space="preserve"> Knusperpanade</t>
    </r>
  </si>
  <si>
    <r>
      <t xml:space="preserve">ca. 50 % Reis, ca. 15 % Fisch (Mytilus spp) und Meeresfrüchte, </t>
    </r>
    <r>
      <rPr>
        <b/>
        <sz val="10"/>
        <rFont val="Calibri"/>
        <family val="2"/>
        <scheme val="minor"/>
      </rPr>
      <t>ca. 5 % gegartes
Hühnerfleisch,</t>
    </r>
    <r>
      <rPr>
        <sz val="10"/>
        <rFont val="Calibri"/>
        <family val="2"/>
        <scheme val="minor"/>
      </rPr>
      <t xml:space="preserve"> Restanteil: Gemüse</t>
    </r>
  </si>
  <si>
    <r>
      <rPr>
        <sz val="10"/>
        <color rgb="FF000000"/>
        <rFont val="Calibri"/>
        <family val="2"/>
        <scheme val="minor"/>
      </rPr>
      <t>aus Blätterteig, im Ganzen, Topfenfülle</t>
    </r>
    <r>
      <rPr>
        <sz val="10"/>
        <color rgb="FFFF0000"/>
        <rFont val="Calibri"/>
        <family val="2"/>
        <scheme val="minor"/>
      </rPr>
      <t xml:space="preserve"> </t>
    </r>
    <r>
      <rPr>
        <sz val="10"/>
        <color rgb="FF000000"/>
        <rFont val="Calibri"/>
        <family val="2"/>
        <scheme val="minor"/>
      </rPr>
      <t>mit Rosinen, Füllanteil mind. 80 %, roh</t>
    </r>
  </si>
  <si>
    <r>
      <rPr>
        <b/>
        <u/>
        <sz val="10"/>
        <rFont val="Calibri"/>
        <family val="2"/>
        <scheme val="minor"/>
      </rPr>
      <t>Netto/</t>
    </r>
    <r>
      <rPr>
        <b/>
        <sz val="10"/>
        <rFont val="Calibri"/>
        <family val="2"/>
        <scheme val="minor"/>
      </rPr>
      <t xml:space="preserve"> Produkt-Einzelstück (Kalibrierung) 
Untergrenze</t>
    </r>
  </si>
  <si>
    <r>
      <rPr>
        <b/>
        <u/>
        <sz val="10"/>
        <rFont val="Calibri"/>
        <family val="2"/>
        <scheme val="minor"/>
      </rPr>
      <t>Netto/</t>
    </r>
    <r>
      <rPr>
        <b/>
        <sz val="10"/>
        <rFont val="Calibri"/>
        <family val="2"/>
        <scheme val="minor"/>
      </rPr>
      <t xml:space="preserve"> Produkt-Einzelstück (Kalibrierung) 
Obergrenze</t>
    </r>
  </si>
  <si>
    <t>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</si>
</sst>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0&quot; G&quot;"/>
    <numFmt numFmtId="165" formatCode="0\ %"/>
    <numFmt numFmtId="166" formatCode="0.0"/>
    <numFmt numFmtId="167" formatCode="0.00&quot; kg&quot;"/>
  </numFmts>
  <fonts count="32" x14ac:knownFonts="1">
    <font>
      <sz val="10"/>
      <name val="Arial"/>
    </font>
    <font>
      <sz val="11"/>
      <color theme="1"/>
      <name val="Calibri"/>
      <family val="2"/>
      <scheme val="minor"/>
    </font>
    <font>
      <sz val="10"/>
      <name val="Arial"/>
      <family val="2"/>
    </font>
    <font>
      <sz val="11"/>
      <name val="Arial"/>
      <family val="2"/>
    </font>
    <font>
      <b/>
      <sz val="10"/>
      <name val="Arial"/>
      <family val="2"/>
    </font>
    <font>
      <sz val="10"/>
      <color theme="1"/>
      <name val="Arial"/>
      <family val="2"/>
    </font>
    <font>
      <sz val="8"/>
      <name val="Arial"/>
      <family val="2"/>
    </font>
    <font>
      <sz val="10"/>
      <name val="Calibri"/>
      <family val="2"/>
      <scheme val="minor"/>
    </font>
    <font>
      <sz val="10"/>
      <color rgb="FF00B050"/>
      <name val="Calibri"/>
      <family val="2"/>
      <scheme val="minor"/>
    </font>
    <font>
      <sz val="10"/>
      <color rgb="FFFF0000"/>
      <name val="Calibri"/>
      <family val="2"/>
      <scheme val="minor"/>
    </font>
    <font>
      <sz val="8"/>
      <name val="Arial"/>
      <family val="2"/>
    </font>
    <font>
      <sz val="14"/>
      <color theme="5"/>
      <name val="Cambria"/>
      <family val="2"/>
      <scheme val="major"/>
    </font>
    <font>
      <sz val="16"/>
      <color theme="5"/>
      <name val="Arial"/>
      <family val="2"/>
    </font>
    <font>
      <sz val="10"/>
      <color theme="1"/>
      <name val="Calibri"/>
      <family val="2"/>
      <scheme val="minor"/>
    </font>
    <font>
      <sz val="10"/>
      <name val="Cambria"/>
      <family val="2"/>
      <scheme val="major"/>
    </font>
    <font>
      <u/>
      <sz val="10"/>
      <color rgb="FF0E666A"/>
      <name val="Calibri"/>
      <family val="2"/>
      <charset val="1"/>
    </font>
    <font>
      <sz val="11"/>
      <color indexed="8"/>
      <name val="Calibri"/>
      <family val="2"/>
    </font>
    <font>
      <b/>
      <sz val="10"/>
      <name val="Calibri"/>
      <family val="2"/>
      <scheme val="minor"/>
    </font>
    <font>
      <b/>
      <sz val="10"/>
      <color theme="1"/>
      <name val="Calibri"/>
      <family val="2"/>
      <scheme val="minor"/>
    </font>
    <font>
      <b/>
      <sz val="10"/>
      <color theme="9"/>
      <name val="Calibri"/>
      <family val="2"/>
      <scheme val="minor"/>
    </font>
    <font>
      <b/>
      <sz val="10"/>
      <color theme="7"/>
      <name val="Calibri"/>
      <family val="2"/>
      <scheme val="minor"/>
    </font>
    <font>
      <i/>
      <sz val="10"/>
      <name val="Calibri"/>
      <family val="2"/>
      <scheme val="minor"/>
    </font>
    <font>
      <b/>
      <sz val="10"/>
      <color rgb="FF000000"/>
      <name val="Calibri"/>
      <family val="2"/>
      <scheme val="minor"/>
    </font>
    <font>
      <sz val="14"/>
      <name val="Calibri"/>
      <family val="2"/>
      <scheme val="minor"/>
    </font>
    <font>
      <sz val="16"/>
      <color theme="5"/>
      <name val="Calibri"/>
      <family val="2"/>
      <scheme val="minor"/>
    </font>
    <font>
      <sz val="11"/>
      <color rgb="FF000000"/>
      <name val="Calibri"/>
      <family val="2"/>
      <scheme val="minor"/>
    </font>
    <font>
      <u/>
      <sz val="10"/>
      <color rgb="FF0E666A"/>
      <name val="Calibri"/>
      <family val="2"/>
      <scheme val="minor"/>
    </font>
    <font>
      <sz val="10"/>
      <color rgb="FF000000"/>
      <name val="Calibri"/>
      <family val="2"/>
      <scheme val="minor"/>
    </font>
    <font>
      <sz val="11"/>
      <name val="Calibri"/>
      <family val="2"/>
      <scheme val="minor"/>
    </font>
    <font>
      <sz val="10"/>
      <color theme="1" tint="4.9989318521683403E-2"/>
      <name val="Calibri"/>
      <family val="2"/>
      <scheme val="minor"/>
    </font>
    <font>
      <sz val="10"/>
      <color rgb="FF151515"/>
      <name val="Calibri"/>
      <family val="2"/>
      <scheme val="minor"/>
    </font>
    <font>
      <b/>
      <u/>
      <sz val="10"/>
      <name val="Calibri"/>
      <family val="2"/>
      <scheme val="minor"/>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65"/>
        <bgColor indexed="64"/>
      </patternFill>
    </fill>
    <fill>
      <patternFill patternType="lightUp">
        <fgColor theme="0" tint="-0.24994659260841701"/>
        <bgColor indexed="65"/>
      </patternFill>
    </fill>
    <fill>
      <patternFill patternType="solid">
        <fgColor theme="0" tint="-4.9989318521683403E-2"/>
        <bgColor indexed="64"/>
      </patternFill>
    </fill>
    <fill>
      <patternFill patternType="solid">
        <fgColor theme="4" tint="0.79998168889431442"/>
        <bgColor indexed="64"/>
      </patternFill>
    </fill>
  </fills>
  <borders count="138">
    <border>
      <left/>
      <right/>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23"/>
      </left>
      <right style="thin">
        <color indexed="23"/>
      </right>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top style="thin">
        <color indexed="23"/>
      </top>
      <bottom style="medium">
        <color indexed="64"/>
      </bottom>
      <diagonal/>
    </border>
    <border>
      <left/>
      <right style="thin">
        <color indexed="23"/>
      </right>
      <top style="thin">
        <color indexed="23"/>
      </top>
      <bottom/>
      <diagonal/>
    </border>
    <border>
      <left style="medium">
        <color indexed="64"/>
      </left>
      <right style="thin">
        <color indexed="23"/>
      </right>
      <top style="medium">
        <color indexed="64"/>
      </top>
      <bottom style="medium">
        <color indexed="64"/>
      </bottom>
      <diagonal/>
    </border>
    <border>
      <left style="thin">
        <color indexed="23"/>
      </left>
      <right style="thin">
        <color indexed="23"/>
      </right>
      <top style="medium">
        <color indexed="64"/>
      </top>
      <bottom style="medium">
        <color indexed="64"/>
      </bottom>
      <diagonal/>
    </border>
    <border>
      <left style="thin">
        <color indexed="23"/>
      </left>
      <right style="medium">
        <color indexed="64"/>
      </right>
      <top style="medium">
        <color indexed="64"/>
      </top>
      <bottom style="medium">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23"/>
      </left>
      <right/>
      <top style="thin">
        <color indexed="23"/>
      </top>
      <bottom/>
      <diagonal/>
    </border>
    <border>
      <left/>
      <right style="thin">
        <color indexed="23"/>
      </right>
      <top style="thin">
        <color indexed="23"/>
      </top>
      <bottom style="medium">
        <color indexed="64"/>
      </bottom>
      <diagonal/>
    </border>
    <border>
      <left style="thin">
        <color indexed="23"/>
      </left>
      <right/>
      <top/>
      <bottom style="thin">
        <color indexed="23"/>
      </bottom>
      <diagonal/>
    </border>
    <border>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style="thin">
        <color theme="0"/>
      </right>
      <top/>
      <bottom style="medium">
        <color indexed="64"/>
      </bottom>
      <diagonal/>
    </border>
    <border diagonalDown="1">
      <left style="thin">
        <color indexed="23"/>
      </left>
      <right style="thin">
        <color indexed="23"/>
      </right>
      <top style="thin">
        <color indexed="23"/>
      </top>
      <bottom/>
      <diagonal style="thin">
        <color indexed="23"/>
      </diagonal>
    </border>
    <border diagonalDown="1">
      <left style="thin">
        <color indexed="23"/>
      </left>
      <right style="thin">
        <color indexed="23"/>
      </right>
      <top/>
      <bottom/>
      <diagonal style="thin">
        <color indexed="23"/>
      </diagonal>
    </border>
    <border>
      <left/>
      <right style="thin">
        <color indexed="23"/>
      </right>
      <top/>
      <bottom style="thin">
        <color indexed="23"/>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diagonalDown="1">
      <left style="thin">
        <color theme="2" tint="-0.499984740745262"/>
      </left>
      <right style="thin">
        <color theme="2" tint="-0.499984740745262"/>
      </right>
      <top style="thin">
        <color theme="2" tint="-0.499984740745262"/>
      </top>
      <bottom style="thin">
        <color theme="2" tint="-0.499984740745262"/>
      </bottom>
      <diagonal style="thin">
        <color indexed="23"/>
      </diagonal>
    </border>
    <border diagonalDown="1">
      <left style="thin">
        <color indexed="23"/>
      </left>
      <right/>
      <top style="thin">
        <color indexed="23"/>
      </top>
      <bottom/>
      <diagonal style="thin">
        <color indexed="23"/>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2" tint="-0.249977111117893"/>
      </left>
      <right style="thin">
        <color indexed="23"/>
      </right>
      <top style="thin">
        <color indexed="23"/>
      </top>
      <bottom style="thin">
        <color indexed="23"/>
      </bottom>
      <diagonal/>
    </border>
    <border>
      <left style="thin">
        <color indexed="23"/>
      </left>
      <right style="thin">
        <color theme="2" tint="-0.249977111117893"/>
      </right>
      <top style="thin">
        <color indexed="23"/>
      </top>
      <bottom style="thin">
        <color indexed="23"/>
      </bottom>
      <diagonal/>
    </border>
    <border>
      <left style="thin">
        <color indexed="23"/>
      </left>
      <right style="thin">
        <color theme="2" tint="-0.249977111117893"/>
      </right>
      <top/>
      <bottom style="thin">
        <color indexed="23"/>
      </bottom>
      <diagonal/>
    </border>
    <border>
      <left style="thin">
        <color indexed="23"/>
      </left>
      <right style="thin">
        <color theme="2" tint="-0.249977111117893"/>
      </right>
      <top/>
      <bottom style="thin">
        <color theme="2" tint="-0.249977111117893"/>
      </bottom>
      <diagonal/>
    </border>
    <border>
      <left/>
      <right/>
      <top style="thin">
        <color indexed="23"/>
      </top>
      <bottom style="thin">
        <color indexed="23"/>
      </bottom>
      <diagonal/>
    </border>
    <border>
      <left/>
      <right/>
      <top/>
      <bottom style="thin">
        <color indexed="23"/>
      </bottom>
      <diagonal/>
    </border>
    <border diagonalDown="1">
      <left style="thin">
        <color indexed="23"/>
      </left>
      <right/>
      <top/>
      <bottom/>
      <diagonal style="thin">
        <color indexed="23"/>
      </diagonal>
    </border>
    <border>
      <left style="thin">
        <color theme="2" tint="-0.249977111117893"/>
      </left>
      <right style="thin">
        <color indexed="23"/>
      </right>
      <top/>
      <bottom style="thin">
        <color indexed="23"/>
      </bottom>
      <diagonal/>
    </border>
    <border>
      <left style="thin">
        <color theme="1"/>
      </left>
      <right style="thin">
        <color theme="1"/>
      </right>
      <top style="thin">
        <color theme="1"/>
      </top>
      <bottom style="thin">
        <color theme="1"/>
      </bottom>
      <diagonal/>
    </border>
    <border>
      <left style="thin">
        <color indexed="23"/>
      </left>
      <right style="thin">
        <color indexed="23"/>
      </right>
      <top/>
      <bottom style="thin">
        <color theme="1"/>
      </bottom>
      <diagonal/>
    </border>
    <border>
      <left style="thin">
        <color theme="2" tint="-0.249977111117893"/>
      </left>
      <right style="thin">
        <color indexed="23"/>
      </right>
      <top/>
      <bottom style="thin">
        <color theme="1"/>
      </bottom>
      <diagonal/>
    </border>
    <border>
      <left style="thin">
        <color indexed="23"/>
      </left>
      <right style="thin">
        <color theme="2" tint="-0.249977111117893"/>
      </right>
      <top/>
      <bottom style="thin">
        <color theme="1"/>
      </bottom>
      <diagonal/>
    </border>
    <border>
      <left style="thin">
        <color theme="2" tint="-0.249977111117893"/>
      </left>
      <right style="thin">
        <color indexed="64"/>
      </right>
      <top/>
      <bottom style="thin">
        <color theme="1"/>
      </bottom>
      <diagonal/>
    </border>
    <border>
      <left/>
      <right style="thin">
        <color indexed="23"/>
      </right>
      <top/>
      <bottom style="thin">
        <color theme="1"/>
      </bottom>
      <diagonal/>
    </border>
    <border diagonalDown="1">
      <left style="thin">
        <color indexed="23"/>
      </left>
      <right style="thin">
        <color theme="2" tint="-0.249977111117893"/>
      </right>
      <top/>
      <bottom style="thin">
        <color theme="1"/>
      </bottom>
      <diagonal style="thin">
        <color indexed="23"/>
      </diagonal>
    </border>
    <border>
      <left style="thin">
        <color theme="0"/>
      </left>
      <right/>
      <top/>
      <bottom style="medium">
        <color theme="1"/>
      </bottom>
      <diagonal/>
    </border>
    <border>
      <left style="thin">
        <color theme="1"/>
      </left>
      <right style="thin">
        <color indexed="64"/>
      </right>
      <top/>
      <bottom style="medium">
        <color theme="1"/>
      </bottom>
      <diagonal/>
    </border>
    <border>
      <left style="thin">
        <color indexed="64"/>
      </left>
      <right style="thin">
        <color indexed="23"/>
      </right>
      <top/>
      <bottom style="medium">
        <color theme="1"/>
      </bottom>
      <diagonal/>
    </border>
    <border>
      <left style="thin">
        <color indexed="23"/>
      </left>
      <right style="thin">
        <color indexed="64"/>
      </right>
      <top/>
      <bottom style="medium">
        <color theme="1"/>
      </bottom>
      <diagonal/>
    </border>
    <border>
      <left/>
      <right/>
      <top/>
      <bottom style="medium">
        <color theme="1"/>
      </bottom>
      <diagonal/>
    </border>
    <border>
      <left style="thin">
        <color indexed="64"/>
      </left>
      <right/>
      <top/>
      <bottom style="medium">
        <color theme="1"/>
      </bottom>
      <diagonal/>
    </border>
    <border>
      <left style="thin">
        <color theme="0"/>
      </left>
      <right style="thin">
        <color theme="0"/>
      </right>
      <top/>
      <bottom style="medium">
        <color theme="1"/>
      </bottom>
      <diagonal/>
    </border>
    <border>
      <left style="medium">
        <color indexed="64"/>
      </left>
      <right/>
      <top style="medium">
        <color indexed="64"/>
      </top>
      <bottom/>
      <diagonal/>
    </border>
    <border diagonalDown="1">
      <left style="thin">
        <color indexed="23"/>
      </left>
      <right style="thin">
        <color indexed="23"/>
      </right>
      <top style="thin">
        <color indexed="23"/>
      </top>
      <bottom style="medium">
        <color indexed="64"/>
      </bottom>
      <diagonal style="thin">
        <color indexed="23"/>
      </diagonal>
    </border>
    <border>
      <left style="thin">
        <color theme="2" tint="-0.249977111117893"/>
      </left>
      <right style="thin">
        <color indexed="64"/>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bottom/>
      <diagonal/>
    </border>
    <border diagonalDown="1">
      <left style="thin">
        <color indexed="64"/>
      </left>
      <right style="thin">
        <color indexed="64"/>
      </right>
      <top style="thin">
        <color indexed="64"/>
      </top>
      <bottom style="thin">
        <color indexed="64"/>
      </bottom>
      <diagonal style="thin">
        <color indexed="23"/>
      </diagonal>
    </border>
    <border diagonalDown="1">
      <left style="thin">
        <color indexed="23"/>
      </left>
      <right/>
      <top style="thin">
        <color indexed="23"/>
      </top>
      <bottom style="medium">
        <color indexed="64"/>
      </bottom>
      <diagonal style="thin">
        <color indexed="23"/>
      </diagonal>
    </border>
    <border>
      <left style="thin">
        <color theme="2" tint="-0.249977111117893"/>
      </left>
      <right style="thin">
        <color indexed="23"/>
      </right>
      <top style="thin">
        <color indexed="23"/>
      </top>
      <bottom style="medium">
        <color indexed="64"/>
      </bottom>
      <diagonal/>
    </border>
    <border>
      <left style="thin">
        <color indexed="23"/>
      </left>
      <right style="thin">
        <color theme="2" tint="-0.249977111117893"/>
      </right>
      <top style="thin">
        <color indexed="23"/>
      </top>
      <bottom style="medium">
        <color indexed="64"/>
      </bottom>
      <diagonal/>
    </border>
    <border diagonalDown="1">
      <left style="thin">
        <color indexed="64"/>
      </left>
      <right style="thin">
        <color indexed="64"/>
      </right>
      <top/>
      <bottom style="thin">
        <color indexed="64"/>
      </bottom>
      <diagonal style="thin">
        <color indexed="23"/>
      </diagonal>
    </border>
    <border diagonalDown="1">
      <left style="thin">
        <color indexed="64"/>
      </left>
      <right style="thin">
        <color indexed="64"/>
      </right>
      <top style="thin">
        <color indexed="64"/>
      </top>
      <bottom style="medium">
        <color indexed="64"/>
      </bottom>
      <diagonal style="thin">
        <color indexed="23"/>
      </diagonal>
    </border>
    <border>
      <left style="thin">
        <color indexed="64"/>
      </left>
      <right style="thin">
        <color indexed="23"/>
      </right>
      <top style="thin">
        <color indexed="23"/>
      </top>
      <bottom style="medium">
        <color indexed="64"/>
      </bottom>
      <diagonal/>
    </border>
    <border diagonalDown="1">
      <left style="thin">
        <color indexed="64"/>
      </left>
      <right style="thin">
        <color indexed="64"/>
      </right>
      <top style="medium">
        <color indexed="64"/>
      </top>
      <bottom style="thin">
        <color indexed="64"/>
      </bottom>
      <diagonal style="thin">
        <color indexed="23"/>
      </diagonal>
    </border>
    <border>
      <left style="medium">
        <color indexed="64"/>
      </left>
      <right style="thin">
        <color indexed="23"/>
      </right>
      <top/>
      <bottom/>
      <diagonal/>
    </border>
    <border>
      <left style="thin">
        <color indexed="23"/>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theme="2" tint="-0.249977111117893"/>
      </left>
      <right style="thin">
        <color indexed="64"/>
      </right>
      <top/>
      <bottom/>
      <diagonal/>
    </border>
    <border diagonalDown="1">
      <left style="thin">
        <color indexed="23"/>
      </left>
      <right style="thin">
        <color indexed="64"/>
      </right>
      <top style="thin">
        <color indexed="23"/>
      </top>
      <bottom style="medium">
        <color indexed="64"/>
      </bottom>
      <diagonal style="thin">
        <color indexed="23"/>
      </diagonal>
    </border>
    <border diagonalDown="1">
      <left style="thin">
        <color indexed="64"/>
      </left>
      <right style="thin">
        <color indexed="64"/>
      </right>
      <top style="thin">
        <color indexed="64"/>
      </top>
      <bottom/>
      <diagonal style="thin">
        <color indexed="23"/>
      </diagonal>
    </border>
    <border>
      <left style="thin">
        <color indexed="64"/>
      </left>
      <right style="thin">
        <color indexed="64"/>
      </right>
      <top/>
      <bottom style="medium">
        <color indexed="64"/>
      </bottom>
      <diagonal/>
    </border>
    <border diagonalDown="1">
      <left/>
      <right style="thin">
        <color indexed="23"/>
      </right>
      <top/>
      <bottom/>
      <diagonal style="thin">
        <color indexed="23"/>
      </diagonal>
    </border>
    <border diagonalDown="1">
      <left/>
      <right style="thin">
        <color indexed="23"/>
      </right>
      <top style="thin">
        <color indexed="23"/>
      </top>
      <bottom/>
      <diagonal style="thin">
        <color indexed="23"/>
      </diagonal>
    </border>
    <border>
      <left/>
      <right style="thin">
        <color indexed="23"/>
      </right>
      <top/>
      <bottom style="medium">
        <color indexed="64"/>
      </bottom>
      <diagonal/>
    </border>
    <border>
      <left/>
      <right style="thin">
        <color indexed="64"/>
      </right>
      <top style="thin">
        <color indexed="64"/>
      </top>
      <bottom style="medium">
        <color indexed="64"/>
      </bottom>
      <diagonal/>
    </border>
    <border diagonalDown="1">
      <left/>
      <right/>
      <top/>
      <bottom/>
      <diagonal style="thin">
        <color indexed="23"/>
      </diagonal>
    </border>
    <border diagonalDown="1">
      <left style="thin">
        <color indexed="23"/>
      </left>
      <right style="thin">
        <color indexed="23"/>
      </right>
      <top style="thin">
        <color indexed="23"/>
      </top>
      <bottom style="double">
        <color indexed="64"/>
      </bottom>
      <diagonal style="thin">
        <color indexed="23"/>
      </diagonal>
    </border>
    <border>
      <left/>
      <right style="thin">
        <color indexed="64"/>
      </right>
      <top/>
      <bottom style="medium">
        <color indexed="64"/>
      </bottom>
      <diagonal/>
    </border>
    <border>
      <left style="thin">
        <color indexed="23"/>
      </left>
      <right style="thin">
        <color indexed="23"/>
      </right>
      <top style="thin">
        <color theme="1"/>
      </top>
      <bottom style="medium">
        <color indexed="64"/>
      </bottom>
      <diagonal/>
    </border>
    <border diagonalDown="1">
      <left/>
      <right style="thin">
        <color indexed="64"/>
      </right>
      <top style="thin">
        <color indexed="64"/>
      </top>
      <bottom style="thin">
        <color indexed="64"/>
      </bottom>
      <diagonal style="thin">
        <color indexed="23"/>
      </diagonal>
    </border>
    <border diagonalDown="1">
      <left/>
      <right/>
      <top style="thin">
        <color indexed="23"/>
      </top>
      <bottom/>
      <diagonal style="thin">
        <color indexed="23"/>
      </diagonal>
    </border>
    <border diagonalDown="1">
      <left/>
      <right/>
      <top style="thin">
        <color indexed="23"/>
      </top>
      <bottom style="medium">
        <color indexed="64"/>
      </bottom>
      <diagonal style="thin">
        <color indexed="23"/>
      </diagonal>
    </border>
    <border diagonalDown="1">
      <left/>
      <right style="thin">
        <color indexed="64"/>
      </right>
      <top style="thin">
        <color indexed="64"/>
      </top>
      <bottom style="medium">
        <color indexed="64"/>
      </bottom>
      <diagonal style="thin">
        <color indexed="23"/>
      </diagonal>
    </border>
    <border>
      <left style="thin">
        <color indexed="64"/>
      </left>
      <right style="thin">
        <color indexed="23"/>
      </right>
      <top style="thin">
        <color theme="1"/>
      </top>
      <bottom style="medium">
        <color indexed="64"/>
      </bottom>
      <diagonal/>
    </border>
    <border>
      <left style="thin">
        <color indexed="64"/>
      </left>
      <right style="thin">
        <color indexed="64"/>
      </right>
      <top style="thin">
        <color theme="1"/>
      </top>
      <bottom style="medium">
        <color indexed="64"/>
      </bottom>
      <diagonal/>
    </border>
    <border>
      <left style="medium">
        <color indexed="64"/>
      </left>
      <right style="thin">
        <color indexed="23"/>
      </right>
      <top style="medium">
        <color indexed="64"/>
      </top>
      <bottom/>
      <diagonal/>
    </border>
    <border>
      <left/>
      <right/>
      <top style="thick">
        <color theme="9"/>
      </top>
      <bottom/>
      <diagonal/>
    </border>
    <border>
      <left style="thin">
        <color auto="1"/>
      </left>
      <right style="thin">
        <color auto="1"/>
      </right>
      <top style="thin">
        <color auto="1"/>
      </top>
      <bottom/>
      <diagonal/>
    </border>
    <border>
      <left/>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23"/>
      </right>
      <top style="medium">
        <color indexed="64"/>
      </top>
      <bottom style="medium">
        <color indexed="64"/>
      </bottom>
      <diagonal/>
    </border>
    <border>
      <left style="thin">
        <color indexed="23"/>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medium">
        <color indexed="64"/>
      </right>
      <top style="medium">
        <color indexed="64"/>
      </top>
      <bottom/>
      <diagonal/>
    </border>
    <border>
      <left style="medium">
        <color indexed="64"/>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2" tint="-0.499984740745262"/>
      </left>
      <right style="thin">
        <color theme="2" tint="-0.24994659260841701"/>
      </right>
      <top/>
      <bottom style="thin">
        <color theme="2" tint="-0.499984740745262"/>
      </bottom>
      <diagonal/>
    </border>
    <border>
      <left style="thin">
        <color theme="2" tint="-0.499984740745262"/>
      </left>
      <right style="thin">
        <color theme="2" tint="-0.24994659260841701"/>
      </right>
      <top style="thin">
        <color theme="2" tint="-0.499984740745262"/>
      </top>
      <bottom style="medium">
        <color indexed="64"/>
      </bottom>
      <diagonal/>
    </border>
    <border>
      <left style="medium">
        <color indexed="64"/>
      </left>
      <right style="thin">
        <color theme="1"/>
      </right>
      <top style="medium">
        <color indexed="64"/>
      </top>
      <bottom style="medium">
        <color indexed="64"/>
      </bottom>
      <diagonal/>
    </border>
    <border>
      <left style="thin">
        <color indexed="23"/>
      </left>
      <right/>
      <top style="thin">
        <color indexed="23"/>
      </top>
      <bottom style="thin">
        <color indexed="23"/>
      </bottom>
      <diagonal/>
    </border>
    <border>
      <left style="thin">
        <color indexed="23"/>
      </left>
      <right/>
      <top style="thin">
        <color indexed="23"/>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indexed="23"/>
      </left>
      <right style="thin">
        <color indexed="23"/>
      </right>
      <top style="thin">
        <color indexed="23"/>
      </top>
      <bottom style="thin">
        <color indexed="23"/>
      </bottom>
      <diagonal/>
    </border>
    <border>
      <left style="thin">
        <color theme="2" tint="-0.249977111117893"/>
      </left>
      <right style="thin">
        <color indexed="23"/>
      </right>
      <top style="thin">
        <color indexed="23"/>
      </top>
      <bottom style="thin">
        <color indexed="23"/>
      </bottom>
      <diagonal/>
    </border>
    <border>
      <left style="thin">
        <color indexed="23"/>
      </left>
      <right style="thin">
        <color theme="2" tint="-0.249977111117893"/>
      </right>
      <top style="thin">
        <color indexed="23"/>
      </top>
      <bottom style="thin">
        <color indexed="23"/>
      </bottom>
      <diagonal/>
    </border>
    <border>
      <left/>
      <right/>
      <top style="thin">
        <color indexed="23"/>
      </top>
      <bottom style="thin">
        <color indexed="23"/>
      </bottom>
      <diagonal/>
    </border>
    <border>
      <left style="thin">
        <color indexed="23"/>
      </left>
      <right style="thin">
        <color indexed="23"/>
      </right>
      <top style="thin">
        <color indexed="23"/>
      </top>
      <bottom style="medium">
        <color indexed="64"/>
      </bottom>
      <diagonal/>
    </border>
    <border>
      <left style="thin">
        <color indexed="64"/>
      </left>
      <right style="thin">
        <color indexed="23"/>
      </right>
      <top style="thin">
        <color indexed="23"/>
      </top>
      <bottom style="medium">
        <color indexed="64"/>
      </bottom>
      <diagonal/>
    </border>
    <border>
      <left/>
      <right style="thin">
        <color indexed="23"/>
      </right>
      <top style="thin">
        <color indexed="23"/>
      </top>
      <bottom/>
      <diagonal/>
    </border>
    <border>
      <left style="thin">
        <color auto="1"/>
      </left>
      <right style="thin">
        <color auto="1"/>
      </right>
      <top style="thin">
        <color auto="1"/>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s>
  <cellStyleXfs count="14">
    <xf numFmtId="0" fontId="0" fillId="0" borderId="0"/>
    <xf numFmtId="44" fontId="2" fillId="0" borderId="0" applyFont="0" applyFill="0" applyBorder="0" applyAlignment="0" applyProtection="0"/>
    <xf numFmtId="0" fontId="1"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11" fillId="0" borderId="0" applyNumberFormat="0" applyFill="0" applyBorder="0" applyAlignment="0" applyProtection="0"/>
    <xf numFmtId="0" fontId="13" fillId="0" borderId="0">
      <alignment vertical="top"/>
    </xf>
    <xf numFmtId="0" fontId="15" fillId="0" borderId="0" applyBorder="0" applyProtection="0">
      <alignment vertical="top"/>
    </xf>
    <xf numFmtId="0" fontId="16" fillId="0" borderId="0"/>
  </cellStyleXfs>
  <cellXfs count="471">
    <xf numFmtId="0" fontId="0" fillId="0" borderId="0" xfId="0"/>
    <xf numFmtId="0" fontId="2" fillId="0" borderId="0" xfId="7" applyAlignment="1" applyProtection="1">
      <alignment vertical="center"/>
      <protection hidden="1"/>
    </xf>
    <xf numFmtId="0" fontId="2" fillId="0" borderId="0" xfId="7" applyAlignment="1" applyProtection="1">
      <alignment horizontal="center" vertical="center"/>
      <protection hidden="1"/>
    </xf>
    <xf numFmtId="0" fontId="3" fillId="0" borderId="13" xfId="7" applyFont="1" applyBorder="1" applyAlignment="1" applyProtection="1">
      <alignment horizontal="left" vertical="center" wrapText="1"/>
      <protection hidden="1"/>
    </xf>
    <xf numFmtId="0" fontId="4" fillId="0" borderId="0" xfId="7" applyFont="1" applyAlignment="1" applyProtection="1">
      <alignment horizontal="center" vertical="center" wrapText="1"/>
      <protection hidden="1"/>
    </xf>
    <xf numFmtId="0" fontId="2" fillId="0" borderId="0" xfId="7" applyAlignment="1" applyProtection="1">
      <alignment vertical="center" wrapText="1"/>
      <protection hidden="1"/>
    </xf>
    <xf numFmtId="0" fontId="2" fillId="6" borderId="0" xfId="7" applyFill="1" applyAlignment="1" applyProtection="1">
      <alignment vertical="center"/>
      <protection hidden="1"/>
    </xf>
    <xf numFmtId="0" fontId="2" fillId="6" borderId="0" xfId="7" applyFill="1" applyAlignment="1" applyProtection="1">
      <alignment horizontal="center" vertical="center"/>
      <protection hidden="1"/>
    </xf>
    <xf numFmtId="0" fontId="2" fillId="6" borderId="0" xfId="7" applyFill="1" applyAlignment="1" applyProtection="1">
      <alignment vertical="center" wrapText="1"/>
      <protection hidden="1"/>
    </xf>
    <xf numFmtId="0" fontId="0" fillId="0" borderId="0" xfId="7" applyFont="1" applyAlignment="1" applyProtection="1">
      <alignment vertical="center"/>
      <protection hidden="1"/>
    </xf>
    <xf numFmtId="0" fontId="0" fillId="0" borderId="0" xfId="7" applyFont="1" applyAlignment="1" applyProtection="1">
      <alignment horizontal="center" vertical="center"/>
      <protection hidden="1"/>
    </xf>
    <xf numFmtId="0" fontId="8" fillId="3" borderId="19" xfId="7" applyFont="1" applyFill="1" applyBorder="1" applyAlignment="1" applyProtection="1">
      <alignment horizontal="center" vertical="center"/>
      <protection hidden="1"/>
    </xf>
    <xf numFmtId="0" fontId="7" fillId="3" borderId="19" xfId="7" applyFont="1" applyFill="1" applyBorder="1" applyAlignment="1" applyProtection="1">
      <alignment horizontal="center" vertical="center"/>
      <protection hidden="1"/>
    </xf>
    <xf numFmtId="0" fontId="7" fillId="3" borderId="34" xfId="7" applyFont="1" applyFill="1" applyBorder="1" applyAlignment="1" applyProtection="1">
      <alignment horizontal="center" vertical="center"/>
      <protection hidden="1"/>
    </xf>
    <xf numFmtId="0" fontId="7" fillId="3" borderId="29" xfId="7" applyFont="1" applyFill="1" applyBorder="1" applyAlignment="1" applyProtection="1">
      <alignment horizontal="center" vertical="center"/>
      <protection hidden="1"/>
    </xf>
    <xf numFmtId="0" fontId="8" fillId="3" borderId="34" xfId="7" applyFont="1" applyFill="1" applyBorder="1" applyAlignment="1" applyProtection="1">
      <alignment horizontal="center" vertical="center"/>
      <protection hidden="1"/>
    </xf>
    <xf numFmtId="0" fontId="5" fillId="0" borderId="0" xfId="11" applyFont="1" applyAlignment="1">
      <alignment horizontal="left" vertical="top" wrapText="1"/>
    </xf>
    <xf numFmtId="0" fontId="0" fillId="3" borderId="0" xfId="0" applyFill="1"/>
    <xf numFmtId="0" fontId="5" fillId="3" borderId="0" xfId="11" applyFont="1" applyFill="1">
      <alignment vertical="top"/>
    </xf>
    <xf numFmtId="0" fontId="2" fillId="3" borderId="0" xfId="11" applyFont="1" applyFill="1">
      <alignment vertical="top"/>
    </xf>
    <xf numFmtId="0" fontId="14" fillId="3" borderId="0" xfId="11" applyFont="1" applyFill="1">
      <alignment vertical="top"/>
    </xf>
    <xf numFmtId="0" fontId="13" fillId="8" borderId="62" xfId="0" applyFont="1" applyFill="1" applyBorder="1" applyAlignment="1">
      <alignment vertical="center" wrapText="1"/>
    </xf>
    <xf numFmtId="0" fontId="13" fillId="0" borderId="97" xfId="0" applyFont="1" applyBorder="1" applyAlignment="1">
      <alignment horizontal="center" vertical="center" wrapText="1"/>
    </xf>
    <xf numFmtId="0" fontId="7" fillId="8" borderId="62" xfId="0" applyFont="1" applyFill="1" applyBorder="1" applyAlignment="1">
      <alignment vertical="center"/>
    </xf>
    <xf numFmtId="0" fontId="18" fillId="5" borderId="97" xfId="0" applyFont="1" applyFill="1" applyBorder="1" applyAlignment="1">
      <alignment horizontal="center" vertical="center" wrapText="1"/>
    </xf>
    <xf numFmtId="0" fontId="18" fillId="8" borderId="97" xfId="0" applyFont="1" applyFill="1" applyBorder="1" applyAlignment="1">
      <alignment horizontal="center" vertical="center" wrapText="1"/>
    </xf>
    <xf numFmtId="0" fontId="13" fillId="8" borderId="97" xfId="0" applyFont="1" applyFill="1" applyBorder="1" applyAlignment="1">
      <alignment horizontal="center" vertical="center" wrapText="1"/>
    </xf>
    <xf numFmtId="0" fontId="19" fillId="0" borderId="97" xfId="0" applyFont="1" applyBorder="1" applyAlignment="1">
      <alignment horizontal="center" vertical="center"/>
    </xf>
    <xf numFmtId="0" fontId="20" fillId="0" borderId="97" xfId="0" applyFont="1" applyBorder="1" applyAlignment="1">
      <alignment horizontal="center" vertical="center"/>
    </xf>
    <xf numFmtId="0" fontId="7" fillId="9" borderId="97" xfId="0" applyFont="1" applyFill="1" applyBorder="1" applyAlignment="1">
      <alignment horizontal="center" vertical="center"/>
    </xf>
    <xf numFmtId="0" fontId="13" fillId="3" borderId="0" xfId="11" applyFill="1">
      <alignment vertical="top"/>
    </xf>
    <xf numFmtId="0" fontId="7" fillId="3" borderId="0" xfId="11" applyFont="1" applyFill="1">
      <alignment vertical="top"/>
    </xf>
    <xf numFmtId="0" fontId="17" fillId="3" borderId="110" xfId="0" applyFont="1" applyFill="1" applyBorder="1"/>
    <xf numFmtId="0" fontId="7" fillId="3" borderId="0" xfId="0" applyFont="1" applyFill="1"/>
    <xf numFmtId="0" fontId="7" fillId="3" borderId="30" xfId="11" applyFont="1" applyFill="1" applyBorder="1">
      <alignment vertical="top"/>
    </xf>
    <xf numFmtId="0" fontId="17" fillId="3" borderId="0" xfId="11" applyFont="1" applyFill="1">
      <alignment vertical="top"/>
    </xf>
    <xf numFmtId="0" fontId="13" fillId="3" borderId="0" xfId="11" applyFill="1" applyAlignment="1">
      <alignment vertical="top" wrapText="1"/>
    </xf>
    <xf numFmtId="0" fontId="13" fillId="3" borderId="0" xfId="11" applyFill="1" applyAlignment="1">
      <alignment horizontal="left" vertical="top" wrapText="1"/>
    </xf>
    <xf numFmtId="0" fontId="13" fillId="3" borderId="95" xfId="11" applyFill="1" applyBorder="1" applyAlignment="1">
      <alignment horizontal="left" vertical="top" wrapText="1"/>
    </xf>
    <xf numFmtId="0" fontId="24" fillId="3" borderId="0" xfId="10" applyFont="1" applyFill="1" applyAlignment="1" applyProtection="1">
      <alignment vertical="center"/>
    </xf>
    <xf numFmtId="0" fontId="17" fillId="5" borderId="62" xfId="11" applyFont="1" applyFill="1" applyBorder="1">
      <alignment vertical="top"/>
    </xf>
    <xf numFmtId="166" fontId="7" fillId="5" borderId="24" xfId="11" applyNumberFormat="1" applyFont="1" applyFill="1" applyBorder="1">
      <alignment vertical="top"/>
    </xf>
    <xf numFmtId="0" fontId="17" fillId="5" borderId="123" xfId="11" applyFont="1" applyFill="1" applyBorder="1">
      <alignment vertical="top"/>
    </xf>
    <xf numFmtId="166" fontId="7" fillId="5" borderId="124" xfId="11" applyNumberFormat="1" applyFont="1" applyFill="1" applyBorder="1">
      <alignment vertical="top"/>
    </xf>
    <xf numFmtId="0" fontId="13" fillId="8" borderId="19" xfId="11" applyFill="1" applyBorder="1" applyAlignment="1">
      <alignment vertical="center" wrapText="1"/>
    </xf>
    <xf numFmtId="0" fontId="13" fillId="9" borderId="19" xfId="11" applyFill="1" applyBorder="1" applyAlignment="1" applyProtection="1">
      <alignment horizontal="left" vertical="center" wrapText="1"/>
      <protection locked="0"/>
    </xf>
    <xf numFmtId="0" fontId="13" fillId="8" borderId="19" xfId="11" applyFill="1" applyBorder="1" applyAlignment="1">
      <alignment horizontal="left" vertical="center" wrapText="1"/>
    </xf>
    <xf numFmtId="0" fontId="7" fillId="8" borderId="19" xfId="11" applyFont="1" applyFill="1" applyBorder="1" applyAlignment="1">
      <alignment vertical="center"/>
    </xf>
    <xf numFmtId="49" fontId="13" fillId="9" borderId="19" xfId="11" applyNumberFormat="1" applyFill="1" applyBorder="1" applyAlignment="1" applyProtection="1">
      <alignment horizontal="left" vertical="center" wrapText="1"/>
      <protection locked="0"/>
    </xf>
    <xf numFmtId="0" fontId="7" fillId="5" borderId="62" xfId="11" applyFont="1" applyFill="1" applyBorder="1">
      <alignment vertical="top"/>
    </xf>
    <xf numFmtId="0" fontId="7" fillId="5" borderId="97" xfId="11" applyFont="1" applyFill="1" applyBorder="1">
      <alignment vertical="top"/>
    </xf>
    <xf numFmtId="0" fontId="7" fillId="5" borderId="24" xfId="11" applyFont="1" applyFill="1" applyBorder="1">
      <alignment vertical="top"/>
    </xf>
    <xf numFmtId="0" fontId="7" fillId="0" borderId="0" xfId="7" applyFont="1" applyAlignment="1" applyProtection="1">
      <alignment vertical="center"/>
      <protection hidden="1"/>
    </xf>
    <xf numFmtId="0" fontId="7" fillId="0" borderId="12" xfId="7" applyFont="1" applyBorder="1" applyAlignment="1" applyProtection="1">
      <alignment vertical="center"/>
      <protection hidden="1"/>
    </xf>
    <xf numFmtId="0" fontId="28" fillId="0" borderId="14" xfId="7" applyFont="1" applyBorder="1" applyAlignment="1" applyProtection="1">
      <alignment horizontal="left" vertical="center" wrapText="1"/>
      <protection hidden="1"/>
    </xf>
    <xf numFmtId="0" fontId="17" fillId="2" borderId="0" xfId="7" applyFont="1" applyFill="1" applyAlignment="1" applyProtection="1">
      <alignment vertical="center"/>
      <protection hidden="1"/>
    </xf>
    <xf numFmtId="0" fontId="17" fillId="3" borderId="0" xfId="7" applyFont="1" applyFill="1" applyAlignment="1" applyProtection="1">
      <alignment horizontal="center" vertical="center"/>
      <protection hidden="1"/>
    </xf>
    <xf numFmtId="0" fontId="7" fillId="2" borderId="0" xfId="7" applyFont="1" applyFill="1" applyAlignment="1" applyProtection="1">
      <alignment horizontal="center" vertical="center"/>
      <protection hidden="1"/>
    </xf>
    <xf numFmtId="0" fontId="17" fillId="5" borderId="10" xfId="7" applyFont="1" applyFill="1" applyBorder="1" applyAlignment="1" applyProtection="1">
      <alignment horizontal="center" vertical="center" wrapText="1"/>
      <protection hidden="1"/>
    </xf>
    <xf numFmtId="0" fontId="17" fillId="5" borderId="10" xfId="7" applyFont="1" applyFill="1" applyBorder="1" applyAlignment="1" applyProtection="1">
      <alignment horizontal="center" vertical="center"/>
      <protection hidden="1"/>
    </xf>
    <xf numFmtId="0" fontId="7" fillId="5" borderId="5" xfId="7" applyFont="1" applyFill="1" applyBorder="1" applyAlignment="1" applyProtection="1">
      <alignment horizontal="center" vertical="center" wrapText="1"/>
      <protection hidden="1"/>
    </xf>
    <xf numFmtId="0" fontId="17" fillId="5" borderId="19" xfId="7" applyFont="1" applyFill="1" applyBorder="1" applyAlignment="1" applyProtection="1">
      <alignment vertical="center"/>
      <protection hidden="1"/>
    </xf>
    <xf numFmtId="0" fontId="7" fillId="0" borderId="125" xfId="7" applyFont="1" applyBorder="1" applyAlignment="1" applyProtection="1">
      <alignment vertical="center"/>
      <protection hidden="1"/>
    </xf>
    <xf numFmtId="0" fontId="8" fillId="3" borderId="126" xfId="7" applyFont="1" applyFill="1" applyBorder="1" applyAlignment="1" applyProtection="1">
      <alignment horizontal="center" vertical="center"/>
      <protection hidden="1"/>
    </xf>
    <xf numFmtId="0" fontId="7" fillId="3" borderId="126" xfId="7" applyFont="1" applyFill="1" applyBorder="1" applyAlignment="1" applyProtection="1">
      <alignment horizontal="center" vertical="center"/>
      <protection hidden="1"/>
    </xf>
    <xf numFmtId="0" fontId="7" fillId="0" borderId="127" xfId="7" applyFont="1" applyBorder="1" applyAlignment="1" applyProtection="1">
      <alignment horizontal="center" vertical="center"/>
      <protection hidden="1"/>
    </xf>
    <xf numFmtId="0" fontId="7" fillId="0" borderId="128" xfId="7" applyFont="1" applyBorder="1" applyAlignment="1" applyProtection="1">
      <alignment vertical="center"/>
      <protection hidden="1"/>
    </xf>
    <xf numFmtId="0" fontId="7" fillId="0" borderId="129" xfId="7" applyFont="1" applyBorder="1" applyAlignment="1" applyProtection="1">
      <alignment vertical="center" wrapText="1"/>
      <protection hidden="1"/>
    </xf>
    <xf numFmtId="164" fontId="7" fillId="7" borderId="19" xfId="7" applyNumberFormat="1" applyFont="1" applyFill="1" applyBorder="1" applyAlignment="1">
      <alignment vertical="center"/>
    </xf>
    <xf numFmtId="164" fontId="7" fillId="0" borderId="47" xfId="7" applyNumberFormat="1" applyFont="1" applyBorder="1" applyAlignment="1">
      <alignment vertical="center"/>
    </xf>
    <xf numFmtId="164" fontId="7" fillId="0" borderId="48" xfId="7" applyNumberFormat="1" applyFont="1" applyBorder="1" applyAlignment="1" applyProtection="1">
      <alignment horizontal="center" vertical="center"/>
      <protection hidden="1"/>
    </xf>
    <xf numFmtId="165" fontId="7" fillId="3" borderId="121" xfId="7" applyNumberFormat="1" applyFont="1" applyFill="1" applyBorder="1" applyAlignment="1" applyProtection="1">
      <alignment horizontal="center" vertical="center"/>
      <protection hidden="1"/>
    </xf>
    <xf numFmtId="167" fontId="7" fillId="9" borderId="118" xfId="7" applyNumberFormat="1" applyFont="1" applyFill="1" applyBorder="1" applyAlignment="1" applyProtection="1">
      <alignment vertical="center"/>
      <protection locked="0"/>
    </xf>
    <xf numFmtId="0" fontId="17" fillId="5" borderId="34" xfId="7" applyFont="1" applyFill="1" applyBorder="1" applyAlignment="1" applyProtection="1">
      <alignment vertical="center"/>
      <protection hidden="1"/>
    </xf>
    <xf numFmtId="0" fontId="7" fillId="0" borderId="34" xfId="7" applyFont="1" applyBorder="1" applyAlignment="1" applyProtection="1">
      <alignment vertical="center"/>
      <protection hidden="1"/>
    </xf>
    <xf numFmtId="0" fontId="7" fillId="0" borderId="34" xfId="7" applyFont="1" applyBorder="1" applyAlignment="1" applyProtection="1">
      <alignment horizontal="center" vertical="center"/>
      <protection hidden="1"/>
    </xf>
    <xf numFmtId="0" fontId="7" fillId="0" borderId="34" xfId="7" applyFont="1" applyBorder="1" applyAlignment="1" applyProtection="1">
      <alignment vertical="center" wrapText="1"/>
      <protection hidden="1"/>
    </xf>
    <xf numFmtId="164" fontId="7" fillId="0" borderId="34" xfId="7" applyNumberFormat="1" applyFont="1" applyBorder="1" applyAlignment="1">
      <alignment horizontal="center" vertical="center"/>
    </xf>
    <xf numFmtId="164" fontId="7" fillId="0" borderId="34" xfId="7" applyNumberFormat="1" applyFont="1" applyBorder="1" applyAlignment="1">
      <alignment vertical="center"/>
    </xf>
    <xf numFmtId="164" fontId="13" fillId="0" borderId="34" xfId="7" applyNumberFormat="1" applyFont="1" applyBorder="1" applyAlignment="1" applyProtection="1">
      <alignment horizontal="center" vertical="center"/>
      <protection hidden="1"/>
    </xf>
    <xf numFmtId="165" fontId="7" fillId="3" borderId="34" xfId="7" applyNumberFormat="1" applyFont="1" applyFill="1" applyBorder="1" applyAlignment="1" applyProtection="1">
      <alignment horizontal="center" vertical="center"/>
      <protection hidden="1"/>
    </xf>
    <xf numFmtId="167" fontId="7" fillId="9" borderId="119" xfId="7" applyNumberFormat="1" applyFont="1" applyFill="1" applyBorder="1" applyAlignment="1" applyProtection="1">
      <alignment vertical="center"/>
      <protection locked="0"/>
    </xf>
    <xf numFmtId="0" fontId="17" fillId="5" borderId="99" xfId="7" applyFont="1" applyFill="1" applyBorder="1" applyAlignment="1" applyProtection="1">
      <alignment vertical="center"/>
      <protection hidden="1"/>
    </xf>
    <xf numFmtId="0" fontId="7" fillId="0" borderId="40" xfId="7" applyFont="1" applyBorder="1" applyAlignment="1" applyProtection="1">
      <alignment vertical="center"/>
      <protection hidden="1"/>
    </xf>
    <xf numFmtId="0" fontId="8" fillId="3" borderId="1" xfId="7" applyFont="1" applyFill="1" applyBorder="1" applyAlignment="1" applyProtection="1">
      <alignment horizontal="center" vertical="center"/>
      <protection hidden="1"/>
    </xf>
    <xf numFmtId="0" fontId="7" fillId="3" borderId="1" xfId="7" applyFont="1" applyFill="1" applyBorder="1" applyAlignment="1" applyProtection="1">
      <alignment horizontal="center" vertical="center"/>
      <protection hidden="1"/>
    </xf>
    <xf numFmtId="0" fontId="7" fillId="0" borderId="61" xfId="7" applyFont="1" applyBorder="1" applyAlignment="1">
      <alignment vertical="center"/>
    </xf>
    <xf numFmtId="0" fontId="7" fillId="0" borderId="31" xfId="7" applyFont="1" applyBorder="1" applyAlignment="1">
      <alignment vertical="center" wrapText="1"/>
    </xf>
    <xf numFmtId="164" fontId="7" fillId="0" borderId="29" xfId="7" applyNumberFormat="1" applyFont="1" applyBorder="1" applyAlignment="1">
      <alignment horizontal="center" vertical="center"/>
    </xf>
    <xf numFmtId="164" fontId="7" fillId="0" borderId="32" xfId="7" applyNumberFormat="1" applyFont="1" applyBorder="1" applyAlignment="1">
      <alignment vertical="center"/>
    </xf>
    <xf numFmtId="164" fontId="7" fillId="0" borderId="29" xfId="7" applyNumberFormat="1" applyFont="1" applyBorder="1" applyAlignment="1">
      <alignment vertical="center"/>
    </xf>
    <xf numFmtId="164" fontId="7" fillId="3" borderId="25" xfId="7" applyNumberFormat="1" applyFont="1" applyFill="1" applyBorder="1" applyAlignment="1" applyProtection="1">
      <alignment horizontal="center" vertical="center"/>
      <protection hidden="1"/>
    </xf>
    <xf numFmtId="165" fontId="7" fillId="3" borderId="17" xfId="7" applyNumberFormat="1" applyFont="1" applyFill="1" applyBorder="1" applyAlignment="1" applyProtection="1">
      <alignment horizontal="center" vertical="center"/>
      <protection hidden="1"/>
    </xf>
    <xf numFmtId="0" fontId="7" fillId="0" borderId="19" xfId="7" applyFont="1" applyBorder="1" applyAlignment="1">
      <alignment vertical="center"/>
    </xf>
    <xf numFmtId="164" fontId="7" fillId="7" borderId="19" xfId="7" applyNumberFormat="1" applyFont="1" applyFill="1" applyBorder="1" applyAlignment="1">
      <alignment horizontal="center" vertical="center"/>
    </xf>
    <xf numFmtId="0" fontId="7" fillId="0" borderId="29" xfId="7" applyFont="1" applyBorder="1" applyAlignment="1">
      <alignment vertical="center"/>
    </xf>
    <xf numFmtId="0" fontId="7" fillId="0" borderId="121" xfId="7" applyFont="1" applyBorder="1" applyAlignment="1" applyProtection="1">
      <alignment vertical="center"/>
      <protection hidden="1"/>
    </xf>
    <xf numFmtId="164" fontId="7" fillId="0" borderId="24" xfId="7" applyNumberFormat="1" applyFont="1" applyBorder="1" applyAlignment="1">
      <alignment vertical="center"/>
    </xf>
    <xf numFmtId="164" fontId="7" fillId="0" borderId="19" xfId="7" applyNumberFormat="1" applyFont="1" applyBorder="1" applyAlignment="1">
      <alignment vertical="center"/>
    </xf>
    <xf numFmtId="164" fontId="7" fillId="3" borderId="127" xfId="7" applyNumberFormat="1" applyFont="1" applyFill="1" applyBorder="1" applyAlignment="1" applyProtection="1">
      <alignment horizontal="center" vertical="center"/>
      <protection hidden="1"/>
    </xf>
    <xf numFmtId="0" fontId="7" fillId="0" borderId="62" xfId="7" applyFont="1" applyBorder="1" applyAlignment="1">
      <alignment vertical="center" wrapText="1"/>
    </xf>
    <xf numFmtId="0" fontId="7" fillId="0" borderId="130" xfId="7" applyFont="1" applyBorder="1" applyAlignment="1" applyProtection="1">
      <alignment vertical="center"/>
      <protection hidden="1"/>
    </xf>
    <xf numFmtId="0" fontId="7" fillId="0" borderId="60" xfId="7" applyFont="1" applyBorder="1" applyAlignment="1" applyProtection="1">
      <alignment vertical="center"/>
      <protection hidden="1"/>
    </xf>
    <xf numFmtId="0" fontId="8" fillId="3" borderId="131" xfId="7" applyFont="1" applyFill="1" applyBorder="1" applyAlignment="1" applyProtection="1">
      <alignment horizontal="center" vertical="center"/>
      <protection hidden="1"/>
    </xf>
    <xf numFmtId="0" fontId="7" fillId="3" borderId="131" xfId="7" applyFont="1" applyFill="1" applyBorder="1" applyAlignment="1" applyProtection="1">
      <alignment horizontal="center" vertical="center"/>
      <protection hidden="1"/>
    </xf>
    <xf numFmtId="0" fontId="7" fillId="0" borderId="34" xfId="7" applyFont="1" applyBorder="1" applyAlignment="1">
      <alignment vertical="center"/>
    </xf>
    <xf numFmtId="0" fontId="7" fillId="3" borderId="122" xfId="7" applyFont="1" applyFill="1" applyBorder="1" applyAlignment="1" applyProtection="1">
      <alignment vertical="center" wrapText="1"/>
      <protection hidden="1"/>
    </xf>
    <xf numFmtId="164" fontId="7" fillId="7" borderId="34" xfId="7" applyNumberFormat="1" applyFont="1" applyFill="1" applyBorder="1" applyAlignment="1">
      <alignment horizontal="center" vertical="center"/>
    </xf>
    <xf numFmtId="164" fontId="7" fillId="3" borderId="132" xfId="7" applyNumberFormat="1" applyFont="1" applyFill="1" applyBorder="1" applyAlignment="1" applyProtection="1">
      <alignment horizontal="center" vertical="center"/>
      <protection hidden="1"/>
    </xf>
    <xf numFmtId="165" fontId="7" fillId="3" borderId="131" xfId="7" applyNumberFormat="1" applyFont="1" applyFill="1" applyBorder="1" applyAlignment="1" applyProtection="1">
      <alignment horizontal="center" vertical="center"/>
      <protection hidden="1"/>
    </xf>
    <xf numFmtId="0" fontId="7" fillId="0" borderId="96" xfId="7" applyFont="1" applyBorder="1" applyAlignment="1">
      <alignment vertical="center"/>
    </xf>
    <xf numFmtId="0" fontId="7" fillId="3" borderId="15" xfId="7" applyFont="1" applyFill="1" applyBorder="1" applyAlignment="1" applyProtection="1">
      <alignment vertical="center" wrapText="1"/>
      <protection hidden="1"/>
    </xf>
    <xf numFmtId="164" fontId="7" fillId="7" borderId="28" xfId="7" applyNumberFormat="1" applyFont="1" applyFill="1" applyBorder="1" applyAlignment="1">
      <alignment horizontal="center" vertical="center"/>
    </xf>
    <xf numFmtId="164" fontId="7" fillId="3" borderId="29" xfId="7" applyNumberFormat="1" applyFont="1" applyFill="1" applyBorder="1" applyAlignment="1" applyProtection="1">
      <alignment horizontal="center" vertical="center"/>
      <protection hidden="1"/>
    </xf>
    <xf numFmtId="165" fontId="7" fillId="3" borderId="29" xfId="7" applyNumberFormat="1" applyFont="1" applyFill="1" applyBorder="1" applyAlignment="1" applyProtection="1">
      <alignment horizontal="center" vertical="center"/>
      <protection hidden="1"/>
    </xf>
    <xf numFmtId="0" fontId="7" fillId="0" borderId="19" xfId="7" applyFont="1" applyBorder="1" applyAlignment="1" applyProtection="1">
      <alignment vertical="center"/>
      <protection hidden="1"/>
    </xf>
    <xf numFmtId="164" fontId="7" fillId="3" borderId="19" xfId="7" applyNumberFormat="1" applyFont="1" applyFill="1" applyBorder="1" applyAlignment="1" applyProtection="1">
      <alignment horizontal="center" vertical="center"/>
      <protection hidden="1"/>
    </xf>
    <xf numFmtId="165" fontId="7" fillId="3" borderId="19" xfId="7" applyNumberFormat="1" applyFont="1" applyFill="1" applyBorder="1" applyAlignment="1" applyProtection="1">
      <alignment horizontal="center" vertical="center"/>
      <protection hidden="1"/>
    </xf>
    <xf numFmtId="0" fontId="7" fillId="3" borderId="34" xfId="7" applyFont="1" applyFill="1" applyBorder="1" applyAlignment="1" applyProtection="1">
      <alignment vertical="center" wrapText="1"/>
      <protection hidden="1"/>
    </xf>
    <xf numFmtId="164" fontId="7" fillId="3" borderId="34" xfId="7" applyNumberFormat="1" applyFont="1" applyFill="1" applyBorder="1" applyAlignment="1" applyProtection="1">
      <alignment horizontal="center" vertical="center"/>
      <protection hidden="1"/>
    </xf>
    <xf numFmtId="0" fontId="7" fillId="3" borderId="23" xfId="7" applyFont="1" applyFill="1" applyBorder="1" applyAlignment="1" applyProtection="1">
      <alignment vertical="center"/>
      <protection hidden="1"/>
    </xf>
    <xf numFmtId="0" fontId="7" fillId="0" borderId="29" xfId="7" applyFont="1" applyBorder="1" applyAlignment="1">
      <alignment vertical="center" wrapText="1"/>
    </xf>
    <xf numFmtId="0" fontId="7" fillId="3" borderId="18" xfId="7" applyFont="1" applyFill="1" applyBorder="1" applyAlignment="1" applyProtection="1">
      <alignment vertical="center"/>
      <protection hidden="1"/>
    </xf>
    <xf numFmtId="0" fontId="7" fillId="0" borderId="19" xfId="7" applyFont="1" applyBorder="1" applyAlignment="1">
      <alignment vertical="center" wrapText="1"/>
    </xf>
    <xf numFmtId="164" fontId="7" fillId="0" borderId="19" xfId="7" applyNumberFormat="1" applyFont="1" applyBorder="1" applyAlignment="1">
      <alignment horizontal="center" vertical="center"/>
    </xf>
    <xf numFmtId="0" fontId="17" fillId="5" borderId="28" xfId="7" applyFont="1" applyFill="1" applyBorder="1" applyAlignment="1" applyProtection="1">
      <alignment vertical="center"/>
      <protection hidden="1"/>
    </xf>
    <xf numFmtId="0" fontId="7" fillId="3" borderId="8" xfId="7" applyFont="1" applyFill="1" applyBorder="1" applyAlignment="1" applyProtection="1">
      <alignment vertical="center"/>
      <protection hidden="1"/>
    </xf>
    <xf numFmtId="0" fontId="7" fillId="0" borderId="28" xfId="7" applyFont="1" applyBorder="1" applyAlignment="1">
      <alignment vertical="center" wrapText="1"/>
    </xf>
    <xf numFmtId="164" fontId="7" fillId="0" borderId="28" xfId="7" applyNumberFormat="1" applyFont="1" applyBorder="1" applyAlignment="1">
      <alignment horizontal="center" vertical="center"/>
    </xf>
    <xf numFmtId="0" fontId="7" fillId="3" borderId="16" xfId="7" applyFont="1" applyFill="1" applyBorder="1" applyAlignment="1" applyProtection="1">
      <alignment vertical="center"/>
      <protection hidden="1"/>
    </xf>
    <xf numFmtId="0" fontId="7" fillId="0" borderId="34" xfId="7" applyFont="1" applyBorder="1" applyAlignment="1">
      <alignment vertical="center" wrapText="1"/>
    </xf>
    <xf numFmtId="165" fontId="7" fillId="3" borderId="7" xfId="7" applyNumberFormat="1" applyFont="1" applyFill="1" applyBorder="1" applyAlignment="1" applyProtection="1">
      <alignment horizontal="center" vertical="center"/>
      <protection hidden="1"/>
    </xf>
    <xf numFmtId="164" fontId="7" fillId="0" borderId="28" xfId="7" applyNumberFormat="1" applyFont="1" applyBorder="1" applyAlignment="1">
      <alignment vertical="center"/>
    </xf>
    <xf numFmtId="165" fontId="7" fillId="3" borderId="15" xfId="7" applyNumberFormat="1" applyFont="1" applyFill="1" applyBorder="1" applyAlignment="1" applyProtection="1">
      <alignment horizontal="center" vertical="center"/>
      <protection hidden="1"/>
    </xf>
    <xf numFmtId="0" fontId="17" fillId="5" borderId="96" xfId="7" applyFont="1" applyFill="1" applyBorder="1" applyAlignment="1" applyProtection="1">
      <alignment vertical="center"/>
      <protection hidden="1"/>
    </xf>
    <xf numFmtId="0" fontId="7" fillId="3" borderId="96" xfId="7" applyFont="1" applyFill="1" applyBorder="1" applyAlignment="1" applyProtection="1">
      <alignment vertical="center"/>
      <protection hidden="1"/>
    </xf>
    <xf numFmtId="0" fontId="8" fillId="3" borderId="96" xfId="7" applyFont="1" applyFill="1" applyBorder="1" applyAlignment="1" applyProtection="1">
      <alignment horizontal="center" vertical="center"/>
      <protection hidden="1"/>
    </xf>
    <xf numFmtId="0" fontId="7" fillId="3" borderId="96" xfId="7" applyFont="1" applyFill="1" applyBorder="1" applyAlignment="1" applyProtection="1">
      <alignment horizontal="center" vertical="center"/>
      <protection hidden="1"/>
    </xf>
    <xf numFmtId="0" fontId="7" fillId="0" borderId="96" xfId="7" applyFont="1" applyBorder="1" applyAlignment="1" applyProtection="1">
      <alignment horizontal="center" vertical="center"/>
      <protection hidden="1"/>
    </xf>
    <xf numFmtId="0" fontId="7" fillId="0" borderId="96" xfId="7" applyFont="1" applyBorder="1" applyAlignment="1">
      <alignment vertical="center" wrapText="1"/>
    </xf>
    <xf numFmtId="164" fontId="7" fillId="7" borderId="96" xfId="7" applyNumberFormat="1" applyFont="1" applyFill="1" applyBorder="1" applyAlignment="1">
      <alignment horizontal="center" vertical="center"/>
    </xf>
    <xf numFmtId="164" fontId="7" fillId="0" borderId="96" xfId="7" applyNumberFormat="1" applyFont="1" applyBorder="1" applyAlignment="1">
      <alignment vertical="center"/>
    </xf>
    <xf numFmtId="164" fontId="7" fillId="3" borderId="2" xfId="7" applyNumberFormat="1" applyFont="1" applyFill="1" applyBorder="1" applyAlignment="1" applyProtection="1">
      <alignment horizontal="center" vertical="center"/>
      <protection hidden="1"/>
    </xf>
    <xf numFmtId="0" fontId="17" fillId="5" borderId="75" xfId="7" applyFont="1" applyFill="1" applyBorder="1" applyAlignment="1" applyProtection="1">
      <alignment vertical="center"/>
      <protection hidden="1"/>
    </xf>
    <xf numFmtId="0" fontId="7" fillId="3" borderId="34" xfId="7" applyFont="1" applyFill="1" applyBorder="1" applyAlignment="1" applyProtection="1">
      <alignment vertical="center"/>
      <protection hidden="1"/>
    </xf>
    <xf numFmtId="0" fontId="8" fillId="3" borderId="83" xfId="7" applyFont="1" applyFill="1" applyBorder="1" applyAlignment="1" applyProtection="1">
      <alignment horizontal="center" vertical="center"/>
      <protection hidden="1"/>
    </xf>
    <xf numFmtId="164" fontId="7" fillId="3" borderId="6" xfId="7" applyNumberFormat="1" applyFont="1" applyFill="1" applyBorder="1" applyAlignment="1" applyProtection="1">
      <alignment horizontal="center" vertical="center"/>
      <protection hidden="1"/>
    </xf>
    <xf numFmtId="0" fontId="17" fillId="5" borderId="29" xfId="7" applyFont="1" applyFill="1" applyBorder="1" applyAlignment="1" applyProtection="1">
      <alignment vertical="center"/>
      <protection hidden="1"/>
    </xf>
    <xf numFmtId="0" fontId="7" fillId="3" borderId="29" xfId="7" applyFont="1" applyFill="1" applyBorder="1" applyAlignment="1" applyProtection="1">
      <alignment vertical="center"/>
      <protection hidden="1"/>
    </xf>
    <xf numFmtId="0" fontId="8" fillId="3" borderId="29" xfId="7" applyFont="1" applyFill="1" applyBorder="1" applyAlignment="1" applyProtection="1">
      <alignment horizontal="center" vertical="center"/>
      <protection hidden="1"/>
    </xf>
    <xf numFmtId="0" fontId="7" fillId="0" borderId="29" xfId="7" applyFont="1" applyBorder="1" applyAlignment="1">
      <alignment horizontal="center" vertical="center"/>
    </xf>
    <xf numFmtId="0" fontId="7" fillId="0" borderId="34" xfId="7" applyFont="1" applyBorder="1" applyAlignment="1">
      <alignment horizontal="center" vertical="center"/>
    </xf>
    <xf numFmtId="0" fontId="7" fillId="0" borderId="29" xfId="7" applyFont="1" applyBorder="1" applyAlignment="1" applyProtection="1">
      <alignment vertical="center"/>
      <protection hidden="1"/>
    </xf>
    <xf numFmtId="164" fontId="7" fillId="7" borderId="29" xfId="7" applyNumberFormat="1" applyFont="1" applyFill="1" applyBorder="1" applyAlignment="1">
      <alignment horizontal="center" vertical="center"/>
    </xf>
    <xf numFmtId="0" fontId="17" fillId="5" borderId="74" xfId="7" applyFont="1" applyFill="1" applyBorder="1" applyAlignment="1" applyProtection="1">
      <alignment vertical="center"/>
      <protection hidden="1"/>
    </xf>
    <xf numFmtId="0" fontId="7" fillId="3" borderId="74" xfId="7" applyFont="1" applyFill="1" applyBorder="1" applyAlignment="1" applyProtection="1">
      <alignment vertical="center"/>
      <protection hidden="1"/>
    </xf>
    <xf numFmtId="0" fontId="8" fillId="3" borderId="74" xfId="7" applyFont="1" applyFill="1" applyBorder="1" applyAlignment="1" applyProtection="1">
      <alignment horizontal="center" vertical="center"/>
      <protection hidden="1"/>
    </xf>
    <xf numFmtId="0" fontId="7" fillId="3" borderId="74" xfId="7" applyFont="1" applyFill="1" applyBorder="1" applyAlignment="1" applyProtection="1">
      <alignment horizontal="center" vertical="center"/>
      <protection hidden="1"/>
    </xf>
    <xf numFmtId="0" fontId="7" fillId="0" borderId="74" xfId="7" applyFont="1" applyBorder="1" applyAlignment="1">
      <alignment horizontal="center" vertical="center"/>
    </xf>
    <xf numFmtId="0" fontId="7" fillId="0" borderId="74" xfId="7" applyFont="1" applyBorder="1" applyAlignment="1">
      <alignment vertical="center"/>
    </xf>
    <xf numFmtId="0" fontId="7" fillId="0" borderId="74" xfId="7" applyFont="1" applyBorder="1" applyAlignment="1">
      <alignment vertical="center" wrapText="1"/>
    </xf>
    <xf numFmtId="164" fontId="7" fillId="7" borderId="74" xfId="7" applyNumberFormat="1" applyFont="1" applyFill="1" applyBorder="1" applyAlignment="1">
      <alignment horizontal="center" vertical="center"/>
    </xf>
    <xf numFmtId="164" fontId="7" fillId="0" borderId="74" xfId="7" applyNumberFormat="1" applyFont="1" applyBorder="1" applyAlignment="1">
      <alignment vertical="center"/>
    </xf>
    <xf numFmtId="164" fontId="7" fillId="3" borderId="74" xfId="7" applyNumberFormat="1" applyFont="1" applyFill="1" applyBorder="1" applyAlignment="1" applyProtection="1">
      <alignment horizontal="center" vertical="center"/>
      <protection hidden="1"/>
    </xf>
    <xf numFmtId="165" fontId="7" fillId="3" borderId="74" xfId="7" applyNumberFormat="1" applyFont="1" applyFill="1" applyBorder="1" applyAlignment="1" applyProtection="1">
      <alignment horizontal="center" vertical="center"/>
      <protection hidden="1"/>
    </xf>
    <xf numFmtId="0" fontId="7" fillId="0" borderId="29" xfId="7" quotePrefix="1" applyFont="1" applyBorder="1" applyAlignment="1">
      <alignment vertical="center" wrapText="1"/>
    </xf>
    <xf numFmtId="164" fontId="7" fillId="0" borderId="29" xfId="7" applyNumberFormat="1" applyFont="1" applyBorder="1" applyAlignment="1" applyProtection="1">
      <alignment horizontal="center" vertical="center"/>
      <protection hidden="1"/>
    </xf>
    <xf numFmtId="164" fontId="7" fillId="0" borderId="34" xfId="7" applyNumberFormat="1" applyFont="1" applyBorder="1" applyAlignment="1" applyProtection="1">
      <alignment horizontal="center" vertical="center"/>
      <protection hidden="1"/>
    </xf>
    <xf numFmtId="0" fontId="7" fillId="0" borderId="74" xfId="7" applyFont="1" applyBorder="1" applyAlignment="1" applyProtection="1">
      <alignment vertical="center"/>
      <protection hidden="1"/>
    </xf>
    <xf numFmtId="0" fontId="29" fillId="0" borderId="74" xfId="7" applyFont="1" applyBorder="1" applyAlignment="1">
      <alignment horizontal="center" vertical="center" wrapText="1"/>
    </xf>
    <xf numFmtId="0" fontId="7" fillId="0" borderId="74" xfId="7" quotePrefix="1" applyFont="1" applyBorder="1" applyAlignment="1">
      <alignment vertical="center" wrapText="1"/>
    </xf>
    <xf numFmtId="164" fontId="7" fillId="0" borderId="74" xfId="7" applyNumberFormat="1" applyFont="1" applyBorder="1" applyAlignment="1" applyProtection="1">
      <alignment horizontal="center" vertical="center"/>
      <protection hidden="1"/>
    </xf>
    <xf numFmtId="0" fontId="7" fillId="0" borderId="13" xfId="7" applyFont="1" applyBorder="1" applyAlignment="1" applyProtection="1">
      <alignment horizontal="left" vertical="center" wrapText="1"/>
      <protection hidden="1"/>
    </xf>
    <xf numFmtId="0" fontId="7" fillId="0" borderId="13" xfId="7" applyFont="1" applyBorder="1" applyAlignment="1" applyProtection="1">
      <alignment horizontal="center" vertical="center" wrapText="1"/>
      <protection hidden="1"/>
    </xf>
    <xf numFmtId="0" fontId="7" fillId="0" borderId="14" xfId="7" applyFont="1" applyBorder="1" applyAlignment="1" applyProtection="1">
      <alignment horizontal="left" vertical="center" wrapText="1"/>
      <protection hidden="1"/>
    </xf>
    <xf numFmtId="0" fontId="7" fillId="0" borderId="0" xfId="7" applyFont="1" applyAlignment="1" applyProtection="1">
      <alignment horizontal="left" vertical="center" wrapText="1"/>
      <protection hidden="1"/>
    </xf>
    <xf numFmtId="0" fontId="7" fillId="0" borderId="0" xfId="7" applyFont="1" applyAlignment="1" applyProtection="1">
      <alignment horizontal="center" vertical="center"/>
      <protection hidden="1"/>
    </xf>
    <xf numFmtId="0" fontId="7" fillId="0" borderId="0" xfId="7" applyFont="1" applyAlignment="1" applyProtection="1">
      <alignment vertical="center" wrapText="1"/>
      <protection hidden="1"/>
    </xf>
    <xf numFmtId="0" fontId="7" fillId="0" borderId="0" xfId="7" applyFont="1" applyAlignment="1" applyProtection="1">
      <alignment horizontal="center" vertical="center" wrapText="1"/>
      <protection hidden="1"/>
    </xf>
    <xf numFmtId="49" fontId="17" fillId="2" borderId="0" xfId="7" applyNumberFormat="1" applyFont="1" applyFill="1" applyAlignment="1" applyProtection="1">
      <alignment horizontal="center" vertical="center" wrapText="1"/>
      <protection hidden="1"/>
    </xf>
    <xf numFmtId="0" fontId="7" fillId="2" borderId="0" xfId="7" applyFont="1" applyFill="1" applyAlignment="1" applyProtection="1">
      <alignment horizontal="center" vertical="center" wrapText="1"/>
      <protection hidden="1"/>
    </xf>
    <xf numFmtId="0" fontId="7" fillId="2" borderId="0" xfId="7" applyFont="1" applyFill="1" applyAlignment="1" applyProtection="1">
      <alignment vertical="center"/>
      <protection hidden="1"/>
    </xf>
    <xf numFmtId="0" fontId="7" fillId="0" borderId="0" xfId="7" applyFont="1" applyProtection="1">
      <protection hidden="1"/>
    </xf>
    <xf numFmtId="0" fontId="7" fillId="0" borderId="0" xfId="0" applyFont="1"/>
    <xf numFmtId="0" fontId="23" fillId="0" borderId="0" xfId="10" applyNumberFormat="1" applyFont="1" applyFill="1" applyAlignment="1" applyProtection="1">
      <alignment horizontal="left" vertical="center"/>
    </xf>
    <xf numFmtId="0" fontId="13" fillId="0" borderId="0" xfId="11" applyAlignment="1">
      <alignment horizontal="left" vertical="top" wrapText="1"/>
    </xf>
    <xf numFmtId="0" fontId="17" fillId="5" borderId="108" xfId="7" applyFont="1" applyFill="1" applyBorder="1" applyAlignment="1" applyProtection="1">
      <alignment horizontal="center" vertical="center" wrapText="1"/>
      <protection hidden="1"/>
    </xf>
    <xf numFmtId="0" fontId="17" fillId="5" borderId="109" xfId="7" applyFont="1" applyFill="1" applyBorder="1" applyAlignment="1" applyProtection="1">
      <alignment horizontal="center" vertical="center" wrapText="1"/>
      <protection hidden="1"/>
    </xf>
    <xf numFmtId="0" fontId="17" fillId="5" borderId="102" xfId="7" applyFont="1" applyFill="1" applyBorder="1" applyAlignment="1" applyProtection="1">
      <alignment horizontal="center" vertical="center" wrapText="1"/>
      <protection hidden="1"/>
    </xf>
    <xf numFmtId="0" fontId="17" fillId="5" borderId="103" xfId="7" applyFont="1" applyFill="1" applyBorder="1" applyAlignment="1" applyProtection="1">
      <alignment horizontal="center" vertical="center" wrapText="1"/>
      <protection hidden="1"/>
    </xf>
    <xf numFmtId="0" fontId="17" fillId="5" borderId="104" xfId="7" applyFont="1" applyFill="1" applyBorder="1" applyAlignment="1" applyProtection="1">
      <alignment horizontal="center" vertical="center" wrapText="1"/>
      <protection hidden="1"/>
    </xf>
    <xf numFmtId="0" fontId="17" fillId="5" borderId="105" xfId="7" applyFont="1" applyFill="1" applyBorder="1" applyAlignment="1" applyProtection="1">
      <alignment horizontal="center" vertical="center"/>
      <protection hidden="1"/>
    </xf>
    <xf numFmtId="0" fontId="17" fillId="5" borderId="105" xfId="7" applyFont="1" applyFill="1" applyBorder="1" applyAlignment="1" applyProtection="1">
      <alignment horizontal="center" vertical="center" wrapText="1"/>
      <protection hidden="1"/>
    </xf>
    <xf numFmtId="0" fontId="7" fillId="5" borderId="105" xfId="7" applyFont="1" applyFill="1" applyBorder="1" applyAlignment="1" applyProtection="1">
      <alignment horizontal="center" vertical="center" wrapText="1"/>
      <protection hidden="1"/>
    </xf>
    <xf numFmtId="0" fontId="17" fillId="5" borderId="74" xfId="7" applyFont="1" applyFill="1" applyBorder="1" applyAlignment="1" applyProtection="1">
      <alignment horizontal="center" vertical="center" wrapText="1"/>
      <protection hidden="1"/>
    </xf>
    <xf numFmtId="0" fontId="17" fillId="5" borderId="106" xfId="7" applyFont="1" applyFill="1" applyBorder="1" applyAlignment="1" applyProtection="1">
      <alignment horizontal="center" vertical="center" wrapText="1"/>
      <protection hidden="1"/>
    </xf>
    <xf numFmtId="0" fontId="7" fillId="0" borderId="48" xfId="7" applyFont="1" applyBorder="1" applyAlignment="1" applyProtection="1">
      <alignment vertical="center"/>
      <protection hidden="1"/>
    </xf>
    <xf numFmtId="0" fontId="13" fillId="3" borderId="44" xfId="7" applyFont="1" applyFill="1" applyBorder="1" applyAlignment="1" applyProtection="1">
      <alignment horizontal="center" vertical="center"/>
      <protection hidden="1"/>
    </xf>
    <xf numFmtId="0" fontId="7" fillId="0" borderId="49" xfId="7" applyFont="1" applyBorder="1" applyAlignment="1" applyProtection="1">
      <alignment horizontal="center" vertical="center"/>
      <protection hidden="1"/>
    </xf>
    <xf numFmtId="0" fontId="7" fillId="0" borderId="44" xfId="7" applyFont="1" applyBorder="1" applyAlignment="1" applyProtection="1">
      <alignment horizontal="center" vertical="center"/>
      <protection hidden="1"/>
    </xf>
    <xf numFmtId="0" fontId="7" fillId="0" borderId="45" xfId="7" applyFont="1" applyBorder="1" applyAlignment="1" applyProtection="1">
      <alignment vertical="center"/>
      <protection hidden="1"/>
    </xf>
    <xf numFmtId="0" fontId="7" fillId="0" borderId="46" xfId="7" applyFont="1" applyBorder="1" applyAlignment="1" applyProtection="1">
      <alignment vertical="center" wrapText="1"/>
      <protection hidden="1"/>
    </xf>
    <xf numFmtId="164" fontId="7" fillId="7" borderId="29" xfId="7" applyNumberFormat="1" applyFont="1" applyFill="1" applyBorder="1" applyAlignment="1">
      <alignment vertical="center"/>
    </xf>
    <xf numFmtId="164" fontId="7" fillId="7" borderId="31" xfId="7" applyNumberFormat="1" applyFont="1" applyFill="1" applyBorder="1" applyAlignment="1">
      <alignment vertical="center"/>
    </xf>
    <xf numFmtId="167" fontId="7" fillId="9" borderId="29" xfId="7" applyNumberFormat="1" applyFont="1" applyFill="1" applyBorder="1" applyAlignment="1" applyProtection="1">
      <alignment vertical="center"/>
      <protection locked="0"/>
    </xf>
    <xf numFmtId="0" fontId="7" fillId="0" borderId="41" xfId="7" applyFont="1" applyBorder="1" applyAlignment="1" applyProtection="1">
      <alignment horizontal="center" vertical="center"/>
      <protection hidden="1"/>
    </xf>
    <xf numFmtId="0" fontId="7" fillId="0" borderId="25" xfId="7" applyFont="1" applyBorder="1" applyAlignment="1" applyProtection="1">
      <alignment horizontal="center" vertical="center"/>
      <protection hidden="1"/>
    </xf>
    <xf numFmtId="0" fontId="7" fillId="0" borderId="42" xfId="7" applyFont="1" applyBorder="1" applyAlignment="1" applyProtection="1">
      <alignment vertical="center"/>
      <protection hidden="1"/>
    </xf>
    <xf numFmtId="0" fontId="7" fillId="0" borderId="37" xfId="7" applyFont="1" applyBorder="1" applyAlignment="1" applyProtection="1">
      <alignment vertical="center" wrapText="1"/>
      <protection hidden="1"/>
    </xf>
    <xf numFmtId="164" fontId="7" fillId="7" borderId="62" xfId="7" applyNumberFormat="1" applyFont="1" applyFill="1" applyBorder="1" applyAlignment="1">
      <alignment vertical="center"/>
    </xf>
    <xf numFmtId="167" fontId="7" fillId="9" borderId="19" xfId="7" applyNumberFormat="1" applyFont="1" applyFill="1" applyBorder="1" applyAlignment="1" applyProtection="1">
      <alignment vertical="center"/>
      <protection locked="0"/>
    </xf>
    <xf numFmtId="0" fontId="7" fillId="0" borderId="18" xfId="7" applyFont="1" applyBorder="1" applyAlignment="1" applyProtection="1">
      <alignment vertical="center"/>
      <protection hidden="1"/>
    </xf>
    <xf numFmtId="0" fontId="7" fillId="0" borderId="27" xfId="7" applyFont="1" applyBorder="1" applyAlignment="1" applyProtection="1">
      <alignment horizontal="center" vertical="center"/>
      <protection hidden="1"/>
    </xf>
    <xf numFmtId="0" fontId="7" fillId="0" borderId="3" xfId="7" applyFont="1" applyBorder="1" applyAlignment="1" applyProtection="1">
      <alignment horizontal="center" vertical="center"/>
      <protection hidden="1"/>
    </xf>
    <xf numFmtId="0" fontId="7" fillId="0" borderId="35" xfId="7" applyFont="1" applyBorder="1" applyAlignment="1" applyProtection="1">
      <alignment vertical="center"/>
      <protection hidden="1"/>
    </xf>
    <xf numFmtId="0" fontId="13" fillId="0" borderId="36" xfId="7" applyFont="1" applyBorder="1" applyAlignment="1" applyProtection="1">
      <alignment vertical="center" wrapText="1"/>
      <protection hidden="1"/>
    </xf>
    <xf numFmtId="0" fontId="7" fillId="0" borderId="36" xfId="7" applyFont="1" applyBorder="1" applyAlignment="1" applyProtection="1">
      <alignment vertical="center" wrapText="1"/>
      <protection hidden="1"/>
    </xf>
    <xf numFmtId="164" fontId="7" fillId="0" borderId="76" xfId="7" applyNumberFormat="1" applyFont="1" applyBorder="1" applyAlignment="1">
      <alignment vertical="center"/>
    </xf>
    <xf numFmtId="0" fontId="7" fillId="0" borderId="4" xfId="7" applyFont="1" applyBorder="1" applyAlignment="1" applyProtection="1">
      <alignment vertical="center" wrapText="1"/>
      <protection hidden="1"/>
    </xf>
    <xf numFmtId="165" fontId="7" fillId="0" borderId="4" xfId="7" applyNumberFormat="1" applyFont="1" applyBorder="1" applyAlignment="1" applyProtection="1">
      <alignment horizontal="center" vertical="center"/>
      <protection hidden="1"/>
    </xf>
    <xf numFmtId="0" fontId="7" fillId="0" borderId="38" xfId="7" applyFont="1" applyBorder="1" applyAlignment="1" applyProtection="1">
      <alignment vertical="center" wrapText="1"/>
      <protection hidden="1"/>
    </xf>
    <xf numFmtId="0" fontId="7" fillId="0" borderId="19" xfId="7" applyFont="1" applyBorder="1" applyAlignment="1" applyProtection="1">
      <alignment horizontal="center" vertical="center"/>
      <protection hidden="1"/>
    </xf>
    <xf numFmtId="0" fontId="7" fillId="0" borderId="88" xfId="7" applyFont="1" applyBorder="1" applyAlignment="1" applyProtection="1">
      <alignment horizontal="center" vertical="center"/>
      <protection hidden="1"/>
    </xf>
    <xf numFmtId="0" fontId="7" fillId="0" borderId="19" xfId="7" applyFont="1" applyBorder="1" applyAlignment="1">
      <alignment horizontal="center" vertical="center" wrapText="1"/>
    </xf>
    <xf numFmtId="0" fontId="7" fillId="0" borderId="19" xfId="7" quotePrefix="1" applyFont="1" applyBorder="1" applyAlignment="1">
      <alignment vertical="center" wrapText="1"/>
    </xf>
    <xf numFmtId="0" fontId="7" fillId="0" borderId="70" xfId="7" applyFont="1" applyBorder="1" applyAlignment="1" applyProtection="1">
      <alignment vertical="center"/>
      <protection hidden="1"/>
    </xf>
    <xf numFmtId="0" fontId="13" fillId="3" borderId="87" xfId="7" applyFont="1" applyFill="1" applyBorder="1" applyAlignment="1" applyProtection="1">
      <alignment horizontal="center" vertical="center"/>
      <protection hidden="1"/>
    </xf>
    <xf numFmtId="0" fontId="7" fillId="0" borderId="65" xfId="7" applyFont="1" applyBorder="1" applyAlignment="1" applyProtection="1">
      <alignment horizontal="center" vertical="center"/>
      <protection hidden="1"/>
    </xf>
    <xf numFmtId="0" fontId="7" fillId="0" borderId="6" xfId="7" applyFont="1" applyBorder="1" applyAlignment="1" applyProtection="1">
      <alignment horizontal="center" vertical="center"/>
      <protection hidden="1"/>
    </xf>
    <xf numFmtId="0" fontId="7" fillId="0" borderId="66" xfId="7" applyFont="1" applyBorder="1" applyAlignment="1" applyProtection="1">
      <alignment vertical="center"/>
      <protection hidden="1"/>
    </xf>
    <xf numFmtId="0" fontId="7" fillId="0" borderId="67" xfId="7" applyFont="1" applyBorder="1" applyAlignment="1" applyProtection="1">
      <alignment vertical="center" wrapText="1"/>
      <protection hidden="1"/>
    </xf>
    <xf numFmtId="164" fontId="7" fillId="0" borderId="59" xfId="7" applyNumberFormat="1" applyFont="1" applyBorder="1" applyAlignment="1">
      <alignment vertical="center"/>
    </xf>
    <xf numFmtId="164" fontId="13" fillId="0" borderId="92" xfId="7" applyNumberFormat="1" applyFont="1" applyBorder="1" applyAlignment="1" applyProtection="1">
      <alignment horizontal="center" vertical="center"/>
      <protection hidden="1"/>
    </xf>
    <xf numFmtId="164" fontId="7" fillId="7" borderId="75" xfId="7" applyNumberFormat="1" applyFont="1" applyFill="1" applyBorder="1" applyAlignment="1">
      <alignment vertical="center"/>
    </xf>
    <xf numFmtId="167" fontId="7" fillId="9" borderId="34" xfId="7" applyNumberFormat="1" applyFont="1" applyFill="1" applyBorder="1" applyAlignment="1" applyProtection="1">
      <alignment vertical="center"/>
      <protection locked="0"/>
    </xf>
    <xf numFmtId="0" fontId="7" fillId="0" borderId="80" xfId="7" applyFont="1" applyBorder="1" applyAlignment="1" applyProtection="1">
      <alignment horizontal="center" vertical="center"/>
      <protection hidden="1"/>
    </xf>
    <xf numFmtId="165" fontId="7" fillId="0" borderId="17" xfId="7" applyNumberFormat="1" applyFont="1" applyBorder="1" applyAlignment="1" applyProtection="1">
      <alignment horizontal="center" vertical="center"/>
      <protection hidden="1"/>
    </xf>
    <xf numFmtId="0" fontId="7" fillId="0" borderId="81" xfId="7" applyFont="1" applyBorder="1" applyAlignment="1" applyProtection="1">
      <alignment horizontal="center" vertical="center"/>
      <protection hidden="1"/>
    </xf>
    <xf numFmtId="0" fontId="7" fillId="0" borderId="3" xfId="7" applyFont="1" applyBorder="1" applyAlignment="1" applyProtection="1">
      <alignment vertical="center"/>
      <protection hidden="1"/>
    </xf>
    <xf numFmtId="0" fontId="13" fillId="0" borderId="19" xfId="7" quotePrefix="1" applyFont="1" applyBorder="1" applyAlignment="1">
      <alignment vertical="center" wrapText="1"/>
    </xf>
    <xf numFmtId="0" fontId="7" fillId="0" borderId="39" xfId="7" applyFont="1" applyBorder="1" applyAlignment="1" applyProtection="1">
      <alignment vertical="center"/>
      <protection hidden="1"/>
    </xf>
    <xf numFmtId="0" fontId="7" fillId="0" borderId="4" xfId="7" applyFont="1" applyBorder="1" applyAlignment="1" applyProtection="1">
      <alignment horizontal="center" vertical="center"/>
      <protection hidden="1"/>
    </xf>
    <xf numFmtId="0" fontId="7" fillId="0" borderId="43" xfId="7" applyFont="1" applyBorder="1" applyAlignment="1">
      <alignment vertical="center" wrapText="1"/>
    </xf>
    <xf numFmtId="0" fontId="7" fillId="0" borderId="0" xfId="7" applyFont="1" applyAlignment="1">
      <alignment vertical="center" wrapText="1"/>
    </xf>
    <xf numFmtId="0" fontId="7" fillId="0" borderId="4" xfId="7" applyFont="1" applyBorder="1" applyAlignment="1" applyProtection="1">
      <alignment vertical="center"/>
      <protection hidden="1"/>
    </xf>
    <xf numFmtId="0" fontId="29" fillId="0" borderId="19" xfId="7" applyFont="1" applyBorder="1" applyAlignment="1">
      <alignment horizontal="center" vertical="center" wrapText="1"/>
    </xf>
    <xf numFmtId="0" fontId="7" fillId="0" borderId="133" xfId="7" applyFont="1" applyBorder="1" applyAlignment="1" applyProtection="1">
      <alignment horizontal="center" vertical="center"/>
      <protection hidden="1"/>
    </xf>
    <xf numFmtId="0" fontId="7" fillId="0" borderId="29" xfId="0" applyFont="1" applyBorder="1" applyAlignment="1">
      <alignment horizontal="center" vertical="center" wrapText="1"/>
    </xf>
    <xf numFmtId="0" fontId="7" fillId="3" borderId="19" xfId="0" applyFont="1" applyFill="1" applyBorder="1" applyAlignment="1">
      <alignment horizontal="center" vertical="center" wrapText="1"/>
    </xf>
    <xf numFmtId="0" fontId="7" fillId="0" borderId="58" xfId="7" applyFont="1" applyBorder="1" applyAlignment="1" applyProtection="1">
      <alignment horizontal="center" vertical="center"/>
      <protection hidden="1"/>
    </xf>
    <xf numFmtId="0" fontId="7" fillId="0" borderId="6" xfId="7" applyFont="1" applyBorder="1" applyAlignment="1" applyProtection="1">
      <alignment vertical="center"/>
      <protection hidden="1"/>
    </xf>
    <xf numFmtId="0" fontId="7" fillId="0" borderId="34" xfId="7" quotePrefix="1" applyFont="1" applyBorder="1" applyAlignment="1">
      <alignment vertical="center" wrapText="1"/>
    </xf>
    <xf numFmtId="164" fontId="7" fillId="7" borderId="34" xfId="7" applyNumberFormat="1" applyFont="1" applyFill="1" applyBorder="1" applyAlignment="1">
      <alignment vertical="center"/>
    </xf>
    <xf numFmtId="164" fontId="7" fillId="0" borderId="92" xfId="7" applyNumberFormat="1" applyFont="1" applyBorder="1" applyAlignment="1" applyProtection="1">
      <alignment horizontal="center" vertical="center"/>
      <protection hidden="1"/>
    </xf>
    <xf numFmtId="165" fontId="7" fillId="0" borderId="7" xfId="7" applyNumberFormat="1" applyFont="1" applyBorder="1" applyAlignment="1" applyProtection="1">
      <alignment horizontal="center" vertical="center"/>
      <protection hidden="1"/>
    </xf>
    <xf numFmtId="0" fontId="7" fillId="0" borderId="23" xfId="7" applyFont="1" applyBorder="1" applyAlignment="1" applyProtection="1">
      <alignment vertical="center"/>
      <protection hidden="1"/>
    </xf>
    <xf numFmtId="0" fontId="7" fillId="0" borderId="22" xfId="7" applyFont="1" applyBorder="1" applyAlignment="1" applyProtection="1">
      <alignment horizontal="center" vertical="center"/>
      <protection hidden="1"/>
    </xf>
    <xf numFmtId="0" fontId="29" fillId="0" borderId="29" xfId="7" applyFont="1" applyBorder="1" applyAlignment="1">
      <alignment horizontal="center" vertical="center" wrapText="1"/>
    </xf>
    <xf numFmtId="0" fontId="7" fillId="0" borderId="21" xfId="7" applyFont="1" applyBorder="1" applyAlignment="1" applyProtection="1">
      <alignment horizontal="center" vertical="center"/>
      <protection hidden="1"/>
    </xf>
    <xf numFmtId="0" fontId="29" fillId="0" borderId="28" xfId="7" applyFont="1" applyBorder="1" applyAlignment="1">
      <alignment horizontal="center" vertical="center" wrapText="1"/>
    </xf>
    <xf numFmtId="0" fontId="7" fillId="0" borderId="16" xfId="7" applyFont="1" applyBorder="1" applyAlignment="1" applyProtection="1">
      <alignment vertical="center"/>
      <protection hidden="1"/>
    </xf>
    <xf numFmtId="0" fontId="7" fillId="0" borderId="85" xfId="7" applyFont="1" applyBorder="1" applyAlignment="1" applyProtection="1">
      <alignment horizontal="center" vertical="center"/>
      <protection hidden="1"/>
    </xf>
    <xf numFmtId="164" fontId="7" fillId="0" borderId="82" xfId="7" applyNumberFormat="1" applyFont="1" applyBorder="1" applyAlignment="1" applyProtection="1">
      <alignment horizontal="center" vertical="center"/>
      <protection hidden="1"/>
    </xf>
    <xf numFmtId="0" fontId="7" fillId="0" borderId="68" xfId="7" applyFont="1" applyBorder="1" applyAlignment="1" applyProtection="1">
      <alignment horizontal="center" vertical="center"/>
      <protection hidden="1"/>
    </xf>
    <xf numFmtId="0" fontId="7" fillId="0" borderId="64" xfId="7" applyFont="1" applyBorder="1" applyAlignment="1" applyProtection="1">
      <alignment horizontal="center" vertical="center"/>
      <protection hidden="1"/>
    </xf>
    <xf numFmtId="0" fontId="7" fillId="0" borderId="26" xfId="7" applyFont="1" applyBorder="1" applyAlignment="1" applyProtection="1">
      <alignment horizontal="center" vertical="center"/>
      <protection hidden="1"/>
    </xf>
    <xf numFmtId="0" fontId="29" fillId="0" borderId="34" xfId="7" applyFont="1" applyBorder="1" applyAlignment="1">
      <alignment horizontal="center" vertical="center" wrapText="1"/>
    </xf>
    <xf numFmtId="164" fontId="7" fillId="0" borderId="6" xfId="7" applyNumberFormat="1" applyFont="1" applyBorder="1" applyAlignment="1">
      <alignment vertical="center"/>
    </xf>
    <xf numFmtId="164" fontId="7" fillId="0" borderId="87" xfId="7" applyNumberFormat="1" applyFont="1" applyBorder="1" applyAlignment="1" applyProtection="1">
      <alignment horizontal="center" vertical="center"/>
      <protection hidden="1"/>
    </xf>
    <xf numFmtId="0" fontId="17" fillId="5" borderId="63" xfId="7" applyFont="1" applyFill="1" applyBorder="1" applyAlignment="1" applyProtection="1">
      <alignment vertical="center"/>
      <protection hidden="1"/>
    </xf>
    <xf numFmtId="0" fontId="7" fillId="0" borderId="29" xfId="7" applyFont="1" applyBorder="1" applyAlignment="1" applyProtection="1">
      <alignment horizontal="center" vertical="center"/>
      <protection hidden="1"/>
    </xf>
    <xf numFmtId="0" fontId="17" fillId="5" borderId="62" xfId="7" applyFont="1" applyFill="1" applyBorder="1" applyAlignment="1" applyProtection="1">
      <alignment vertical="center"/>
      <protection hidden="1"/>
    </xf>
    <xf numFmtId="0" fontId="29" fillId="0" borderId="19" xfId="7" applyFont="1" applyBorder="1" applyAlignment="1">
      <alignment horizontal="center" vertical="center"/>
    </xf>
    <xf numFmtId="0" fontId="7" fillId="0" borderId="28" xfId="7" applyFont="1" applyBorder="1" applyAlignment="1">
      <alignment horizontal="center" vertical="center"/>
    </xf>
    <xf numFmtId="0" fontId="7" fillId="0" borderId="28" xfId="7" quotePrefix="1" applyFont="1" applyBorder="1" applyAlignment="1">
      <alignment vertical="center" wrapText="1"/>
    </xf>
    <xf numFmtId="0" fontId="7" fillId="0" borderId="19" xfId="7" applyFont="1" applyBorder="1" applyAlignment="1">
      <alignment horizontal="center" vertical="center"/>
    </xf>
    <xf numFmtId="0" fontId="7" fillId="0" borderId="84" xfId="7" applyFont="1" applyBorder="1" applyAlignment="1" applyProtection="1">
      <alignment horizontal="center" vertical="center"/>
      <protection hidden="1"/>
    </xf>
    <xf numFmtId="0" fontId="7" fillId="0" borderId="25" xfId="7" applyFont="1" applyBorder="1" applyAlignment="1">
      <alignment horizontal="left" vertical="center" wrapText="1"/>
    </xf>
    <xf numFmtId="0" fontId="7" fillId="0" borderId="89" xfId="7" applyFont="1" applyBorder="1" applyAlignment="1" applyProtection="1">
      <alignment horizontal="center" vertical="center"/>
      <protection hidden="1"/>
    </xf>
    <xf numFmtId="0" fontId="7" fillId="0" borderId="28" xfId="7" applyFont="1" applyBorder="1" applyAlignment="1">
      <alignment vertical="center"/>
    </xf>
    <xf numFmtId="0" fontId="13" fillId="0" borderId="19" xfId="7" applyFont="1" applyBorder="1" applyAlignment="1" applyProtection="1">
      <alignment horizontal="center" vertical="center"/>
      <protection hidden="1"/>
    </xf>
    <xf numFmtId="0" fontId="27" fillId="0" borderId="19" xfId="7" quotePrefix="1" applyFont="1" applyBorder="1" applyAlignment="1">
      <alignment vertical="center" wrapText="1"/>
    </xf>
    <xf numFmtId="0" fontId="7" fillId="0" borderId="90" xfId="7" applyFont="1" applyBorder="1" applyAlignment="1" applyProtection="1">
      <alignment horizontal="center" vertical="center"/>
      <protection hidden="1"/>
    </xf>
    <xf numFmtId="164" fontId="7" fillId="0" borderId="86" xfId="7" applyNumberFormat="1" applyFont="1" applyBorder="1" applyAlignment="1" applyProtection="1">
      <alignment horizontal="center" vertical="center"/>
      <protection hidden="1"/>
    </xf>
    <xf numFmtId="0" fontId="7" fillId="0" borderId="25" xfId="7" applyFont="1" applyBorder="1" applyAlignment="1">
      <alignment vertical="center" wrapText="1"/>
    </xf>
    <xf numFmtId="0" fontId="7" fillId="0" borderId="3" xfId="7" applyFont="1" applyBorder="1" applyAlignment="1">
      <alignment vertical="center" wrapText="1"/>
    </xf>
    <xf numFmtId="0" fontId="7" fillId="0" borderId="3" xfId="7" quotePrefix="1" applyFont="1" applyBorder="1" applyAlignment="1">
      <alignment vertical="center" wrapText="1"/>
    </xf>
    <xf numFmtId="164" fontId="13" fillId="0" borderId="19" xfId="7" applyNumberFormat="1" applyFont="1" applyBorder="1" applyAlignment="1">
      <alignment vertical="center"/>
    </xf>
    <xf numFmtId="0" fontId="7" fillId="0" borderId="91" xfId="7" applyFont="1" applyBorder="1" applyAlignment="1" applyProtection="1">
      <alignment horizontal="center" vertical="center"/>
      <protection hidden="1"/>
    </xf>
    <xf numFmtId="0" fontId="7" fillId="0" borderId="32" xfId="7" applyFont="1" applyBorder="1" applyAlignment="1" applyProtection="1">
      <alignment vertical="center"/>
      <protection hidden="1"/>
    </xf>
    <xf numFmtId="0" fontId="13" fillId="3" borderId="29" xfId="7" applyFont="1" applyFill="1" applyBorder="1" applyAlignment="1" applyProtection="1">
      <alignment horizontal="center" vertical="center"/>
      <protection hidden="1"/>
    </xf>
    <xf numFmtId="0" fontId="7" fillId="0" borderId="19" xfId="7" applyFont="1" applyBorder="1" applyAlignment="1" applyProtection="1">
      <alignment vertical="center" wrapText="1"/>
      <protection hidden="1"/>
    </xf>
    <xf numFmtId="0" fontId="7" fillId="0" borderId="24" xfId="7" applyFont="1" applyBorder="1" applyAlignment="1" applyProtection="1">
      <alignment vertical="center"/>
      <protection hidden="1"/>
    </xf>
    <xf numFmtId="0" fontId="7" fillId="0" borderId="28" xfId="7" applyFont="1" applyBorder="1" applyAlignment="1" applyProtection="1">
      <alignment vertical="center" wrapText="1"/>
      <protection hidden="1"/>
    </xf>
    <xf numFmtId="0" fontId="7" fillId="0" borderId="83" xfId="7" applyFont="1" applyBorder="1" applyAlignment="1" applyProtection="1">
      <alignment vertical="center"/>
      <protection hidden="1"/>
    </xf>
    <xf numFmtId="0" fontId="13" fillId="3" borderId="34" xfId="7" applyFont="1" applyFill="1" applyBorder="1" applyAlignment="1" applyProtection="1">
      <alignment horizontal="center" vertical="center"/>
      <protection hidden="1"/>
    </xf>
    <xf numFmtId="0" fontId="7" fillId="0" borderId="69" xfId="7" applyFont="1" applyBorder="1" applyAlignment="1" applyProtection="1">
      <alignment horizontal="center" vertical="center"/>
      <protection hidden="1"/>
    </xf>
    <xf numFmtId="0" fontId="7" fillId="0" borderId="33" xfId="7" applyFont="1" applyBorder="1" applyAlignment="1">
      <alignment horizontal="center" vertical="center"/>
    </xf>
    <xf numFmtId="0" fontId="7" fillId="0" borderId="33" xfId="7" quotePrefix="1" applyFont="1" applyBorder="1" applyAlignment="1">
      <alignment vertical="center" wrapText="1"/>
    </xf>
    <xf numFmtId="164" fontId="7" fillId="0" borderId="33" xfId="7" applyNumberFormat="1" applyFont="1" applyBorder="1" applyAlignment="1">
      <alignment vertical="center"/>
    </xf>
    <xf numFmtId="0" fontId="29" fillId="0" borderId="33" xfId="7" applyFont="1" applyBorder="1" applyAlignment="1">
      <alignment horizontal="center" vertical="center" wrapText="1"/>
    </xf>
    <xf numFmtId="0" fontId="7" fillId="0" borderId="33" xfId="7" applyFont="1" applyBorder="1" applyAlignment="1">
      <alignment vertical="center" wrapText="1"/>
    </xf>
    <xf numFmtId="0" fontId="7" fillId="0" borderId="30" xfId="7" applyFont="1" applyBorder="1" applyAlignment="1" applyProtection="1">
      <alignment vertical="center"/>
      <protection hidden="1"/>
    </xf>
    <xf numFmtId="164" fontId="7" fillId="0" borderId="93" xfId="7" applyNumberFormat="1" applyFont="1" applyBorder="1" applyAlignment="1" applyProtection="1">
      <alignment horizontal="center" vertical="center"/>
      <protection hidden="1"/>
    </xf>
    <xf numFmtId="0" fontId="17" fillId="5" borderId="61" xfId="7" applyFont="1" applyFill="1" applyBorder="1" applyAlignment="1" applyProtection="1">
      <alignment vertical="center"/>
      <protection hidden="1"/>
    </xf>
    <xf numFmtId="0" fontId="29" fillId="0" borderId="61" xfId="7" applyFont="1" applyBorder="1" applyAlignment="1">
      <alignment horizontal="center" vertical="center" wrapText="1"/>
    </xf>
    <xf numFmtId="0" fontId="7" fillId="0" borderId="61" xfId="7" applyFont="1" applyBorder="1" applyAlignment="1">
      <alignment vertical="center" wrapText="1"/>
    </xf>
    <xf numFmtId="0" fontId="7" fillId="0" borderId="61" xfId="7" quotePrefix="1" applyFont="1" applyBorder="1" applyAlignment="1">
      <alignment vertical="center" wrapText="1"/>
    </xf>
    <xf numFmtId="164" fontId="7" fillId="7" borderId="61" xfId="7" applyNumberFormat="1" applyFont="1" applyFill="1" applyBorder="1" applyAlignment="1">
      <alignment vertical="center"/>
    </xf>
    <xf numFmtId="164" fontId="7" fillId="0" borderId="61" xfId="7" applyNumberFormat="1" applyFont="1" applyBorder="1" applyAlignment="1">
      <alignment vertical="center"/>
    </xf>
    <xf numFmtId="0" fontId="7" fillId="0" borderId="77" xfId="7" applyFont="1" applyBorder="1" applyAlignment="1" applyProtection="1">
      <alignment horizontal="center" vertical="center"/>
      <protection hidden="1"/>
    </xf>
    <xf numFmtId="0" fontId="13" fillId="0" borderId="3" xfId="7" quotePrefix="1" applyFont="1" applyBorder="1" applyAlignment="1">
      <alignment vertical="center" wrapText="1"/>
    </xf>
    <xf numFmtId="0" fontId="7" fillId="0" borderId="0" xfId="7" quotePrefix="1" applyFont="1" applyAlignment="1">
      <alignment vertical="center" wrapText="1"/>
    </xf>
    <xf numFmtId="0" fontId="7" fillId="0" borderId="30" xfId="7" applyFont="1" applyBorder="1" applyAlignment="1">
      <alignment horizontal="center" vertical="center"/>
    </xf>
    <xf numFmtId="0" fontId="13" fillId="0" borderId="29" xfId="7" applyFont="1" applyBorder="1" applyAlignment="1">
      <alignment vertical="center" wrapText="1"/>
    </xf>
    <xf numFmtId="0" fontId="7" fillId="6" borderId="0" xfId="7" applyFont="1" applyFill="1" applyAlignment="1" applyProtection="1">
      <alignment vertical="center"/>
      <protection hidden="1"/>
    </xf>
    <xf numFmtId="0" fontId="13" fillId="0" borderId="19" xfId="7" applyFont="1" applyBorder="1" applyAlignment="1">
      <alignment vertical="center" wrapText="1"/>
    </xf>
    <xf numFmtId="0" fontId="13" fillId="0" borderId="34" xfId="7" quotePrefix="1" applyFont="1" applyBorder="1" applyAlignment="1">
      <alignment vertical="center" wrapText="1"/>
    </xf>
    <xf numFmtId="164" fontId="13" fillId="0" borderId="34" xfId="7" applyNumberFormat="1" applyFont="1" applyBorder="1" applyAlignment="1">
      <alignment vertical="center"/>
    </xf>
    <xf numFmtId="0" fontId="7" fillId="0" borderId="71" xfId="7" applyFont="1" applyBorder="1" applyAlignment="1" applyProtection="1">
      <alignment horizontal="center" vertical="center"/>
      <protection hidden="1"/>
    </xf>
    <xf numFmtId="0" fontId="29" fillId="0" borderId="33" xfId="7" applyFont="1" applyBorder="1" applyAlignment="1">
      <alignment horizontal="center" vertical="center"/>
    </xf>
    <xf numFmtId="164" fontId="7" fillId="7" borderId="33" xfId="7" applyNumberFormat="1" applyFont="1" applyFill="1" applyBorder="1" applyAlignment="1">
      <alignment vertical="center"/>
    </xf>
    <xf numFmtId="0" fontId="13" fillId="0" borderId="64" xfId="7" applyFont="1" applyBorder="1" applyAlignment="1" applyProtection="1">
      <alignment horizontal="center" vertical="center"/>
      <protection hidden="1"/>
    </xf>
    <xf numFmtId="0" fontId="13" fillId="0" borderId="19" xfId="7" applyFont="1" applyBorder="1" applyAlignment="1">
      <alignment horizontal="center" vertical="center"/>
    </xf>
    <xf numFmtId="0" fontId="13" fillId="0" borderId="69" xfId="7" applyFont="1" applyBorder="1" applyAlignment="1" applyProtection="1">
      <alignment horizontal="center" vertical="center"/>
      <protection hidden="1"/>
    </xf>
    <xf numFmtId="0" fontId="13" fillId="0" borderId="34" xfId="7" applyFont="1" applyBorder="1" applyAlignment="1">
      <alignment horizontal="center" vertical="center"/>
    </xf>
    <xf numFmtId="0" fontId="13" fillId="0" borderId="34" xfId="7" applyFont="1" applyBorder="1" applyAlignment="1">
      <alignment vertical="center" wrapText="1"/>
    </xf>
    <xf numFmtId="0" fontId="29" fillId="0" borderId="29" xfId="7" applyFont="1" applyBorder="1" applyAlignment="1">
      <alignment horizontal="center" vertical="center"/>
    </xf>
    <xf numFmtId="0" fontId="30" fillId="0" borderId="19" xfId="0" applyFont="1" applyBorder="1" applyAlignment="1">
      <alignment vertical="center"/>
    </xf>
    <xf numFmtId="0" fontId="29" fillId="0" borderId="34" xfId="7" applyFont="1" applyBorder="1" applyAlignment="1">
      <alignment horizontal="center" vertical="center"/>
    </xf>
    <xf numFmtId="0" fontId="7" fillId="0" borderId="79" xfId="7" quotePrefix="1" applyFont="1" applyBorder="1" applyAlignment="1">
      <alignment vertical="center" wrapText="1"/>
    </xf>
    <xf numFmtId="0" fontId="7" fillId="0" borderId="78" xfId="7" applyFont="1" applyBorder="1" applyAlignment="1" applyProtection="1">
      <alignment horizontal="center" vertical="center"/>
      <protection hidden="1"/>
    </xf>
    <xf numFmtId="0" fontId="29" fillId="0" borderId="28" xfId="7" applyFont="1" applyBorder="1" applyAlignment="1">
      <alignment horizontal="center" vertical="center"/>
    </xf>
    <xf numFmtId="0" fontId="17" fillId="0" borderId="0" xfId="7" applyFont="1" applyAlignment="1" applyProtection="1">
      <alignment vertical="center" textRotation="90" wrapText="1"/>
      <protection hidden="1"/>
    </xf>
    <xf numFmtId="0" fontId="7" fillId="0" borderId="20" xfId="7" applyFont="1" applyBorder="1" applyAlignment="1" applyProtection="1">
      <alignment vertical="center"/>
      <protection hidden="1"/>
    </xf>
    <xf numFmtId="0" fontId="28" fillId="0" borderId="56" xfId="7" applyFont="1" applyBorder="1" applyAlignment="1" applyProtection="1">
      <alignment horizontal="center" vertical="center" wrapText="1"/>
      <protection hidden="1"/>
    </xf>
    <xf numFmtId="0" fontId="28" fillId="0" borderId="50" xfId="7" applyFont="1" applyBorder="1" applyAlignment="1" applyProtection="1">
      <alignment horizontal="center" vertical="center" wrapText="1"/>
      <protection hidden="1"/>
    </xf>
    <xf numFmtId="0" fontId="28" fillId="0" borderId="0" xfId="7" applyFont="1" applyAlignment="1" applyProtection="1">
      <alignment horizontal="center" vertical="center" wrapText="1"/>
      <protection hidden="1"/>
    </xf>
    <xf numFmtId="0" fontId="17" fillId="5" borderId="120" xfId="7" applyFont="1" applyFill="1" applyBorder="1" applyAlignment="1" applyProtection="1">
      <alignment horizontal="center" vertical="center" wrapText="1"/>
      <protection hidden="1"/>
    </xf>
    <xf numFmtId="0" fontId="17" fillId="5" borderId="51" xfId="7" applyFont="1" applyFill="1" applyBorder="1" applyAlignment="1" applyProtection="1">
      <alignment horizontal="center" vertical="center" wrapText="1"/>
      <protection hidden="1"/>
    </xf>
    <xf numFmtId="0" fontId="17" fillId="5" borderId="52" xfId="7" applyFont="1" applyFill="1" applyBorder="1" applyAlignment="1" applyProtection="1">
      <alignment horizontal="center" vertical="center" wrapText="1"/>
      <protection hidden="1"/>
    </xf>
    <xf numFmtId="0" fontId="17" fillId="5" borderId="53" xfId="7" applyFont="1" applyFill="1" applyBorder="1" applyAlignment="1" applyProtection="1">
      <alignment horizontal="center" vertical="center" wrapText="1"/>
      <protection hidden="1"/>
    </xf>
    <xf numFmtId="0" fontId="17" fillId="5" borderId="54" xfId="7" applyFont="1" applyFill="1" applyBorder="1" applyAlignment="1" applyProtection="1">
      <alignment horizontal="center" vertical="center" wrapText="1"/>
      <protection hidden="1"/>
    </xf>
    <xf numFmtId="0" fontId="17" fillId="5" borderId="55" xfId="7" applyFont="1" applyFill="1" applyBorder="1" applyAlignment="1" applyProtection="1">
      <alignment horizontal="center" vertical="center"/>
      <protection hidden="1"/>
    </xf>
    <xf numFmtId="0" fontId="17" fillId="5" borderId="29" xfId="7" applyFont="1" applyFill="1" applyBorder="1" applyAlignment="1" applyProtection="1">
      <alignment vertical="center" wrapText="1"/>
      <protection hidden="1"/>
    </xf>
    <xf numFmtId="0" fontId="7" fillId="0" borderId="33" xfId="0" quotePrefix="1" applyFont="1" applyBorder="1" applyAlignment="1">
      <alignment vertical="center" wrapText="1"/>
    </xf>
    <xf numFmtId="0" fontId="17" fillId="0" borderId="29" xfId="7" applyFont="1" applyBorder="1" applyAlignment="1">
      <alignment horizontal="center" vertical="center"/>
    </xf>
    <xf numFmtId="0" fontId="17" fillId="5" borderId="19" xfId="7" applyFont="1" applyFill="1" applyBorder="1" applyAlignment="1" applyProtection="1">
      <alignment vertical="center" wrapText="1"/>
      <protection hidden="1"/>
    </xf>
    <xf numFmtId="0" fontId="7" fillId="0" borderId="19" xfId="0" applyFont="1" applyBorder="1" applyAlignment="1">
      <alignment vertical="center" wrapText="1"/>
    </xf>
    <xf numFmtId="0" fontId="7" fillId="0" borderId="19" xfId="0" quotePrefix="1" applyFont="1" applyBorder="1" applyAlignment="1">
      <alignment vertical="center" wrapText="1"/>
    </xf>
    <xf numFmtId="0" fontId="17" fillId="0" borderId="19" xfId="7" applyFont="1" applyBorder="1" applyAlignment="1">
      <alignment horizontal="center" vertical="center"/>
    </xf>
    <xf numFmtId="0" fontId="17" fillId="5" borderId="34" xfId="7" applyFont="1" applyFill="1" applyBorder="1" applyAlignment="1" applyProtection="1">
      <alignment vertical="center" wrapText="1"/>
      <protection hidden="1"/>
    </xf>
    <xf numFmtId="0" fontId="7" fillId="0" borderId="34" xfId="0" applyFont="1" applyBorder="1" applyAlignment="1">
      <alignment vertical="center" wrapText="1"/>
    </xf>
    <xf numFmtId="0" fontId="7" fillId="0" borderId="34" xfId="0" quotePrefix="1" applyFont="1" applyBorder="1" applyAlignment="1">
      <alignment vertical="center" wrapText="1"/>
    </xf>
    <xf numFmtId="0" fontId="17" fillId="5" borderId="61" xfId="7" applyFont="1" applyFill="1" applyBorder="1" applyAlignment="1" applyProtection="1">
      <alignment vertical="center" wrapText="1"/>
      <protection hidden="1"/>
    </xf>
    <xf numFmtId="0" fontId="7" fillId="0" borderId="61" xfId="0" quotePrefix="1" applyFont="1" applyBorder="1" applyAlignment="1">
      <alignment vertical="center" wrapText="1"/>
    </xf>
    <xf numFmtId="0" fontId="7" fillId="0" borderId="29" xfId="0" quotePrefix="1" applyFont="1" applyBorder="1" applyAlignment="1">
      <alignment vertical="center" wrapText="1"/>
    </xf>
    <xf numFmtId="0" fontId="17" fillId="5" borderId="79" xfId="7" applyFont="1" applyFill="1" applyBorder="1" applyAlignment="1" applyProtection="1">
      <alignment vertical="center" wrapText="1"/>
      <protection hidden="1"/>
    </xf>
    <xf numFmtId="0" fontId="17" fillId="0" borderId="34" xfId="7" applyFont="1" applyBorder="1" applyAlignment="1">
      <alignment horizontal="center" vertical="center"/>
    </xf>
    <xf numFmtId="0" fontId="17" fillId="3" borderId="0" xfId="7" applyFont="1" applyFill="1" applyAlignment="1">
      <alignment vertical="center"/>
    </xf>
    <xf numFmtId="0" fontId="17" fillId="5" borderId="101" xfId="7" applyFont="1" applyFill="1" applyBorder="1" applyAlignment="1">
      <alignment horizontal="center" vertical="center" wrapText="1"/>
    </xf>
    <xf numFmtId="0" fontId="7" fillId="9" borderId="29" xfId="0" applyFont="1" applyFill="1" applyBorder="1" applyAlignment="1" applyProtection="1">
      <alignment horizontal="center" vertical="center"/>
      <protection locked="0"/>
    </xf>
    <xf numFmtId="0" fontId="7" fillId="9" borderId="29" xfId="0" applyFont="1" applyFill="1" applyBorder="1" applyProtection="1">
      <protection locked="0"/>
    </xf>
    <xf numFmtId="0" fontId="7" fillId="9" borderId="29" xfId="0" applyFont="1" applyFill="1" applyBorder="1" applyAlignment="1" applyProtection="1">
      <alignment wrapText="1"/>
      <protection locked="0"/>
    </xf>
    <xf numFmtId="0" fontId="7" fillId="9" borderId="19" xfId="0" applyFont="1" applyFill="1" applyBorder="1" applyAlignment="1" applyProtection="1">
      <alignment horizontal="center" vertical="center"/>
      <protection locked="0"/>
    </xf>
    <xf numFmtId="0" fontId="7" fillId="9" borderId="19" xfId="0" applyFont="1" applyFill="1" applyBorder="1" applyProtection="1">
      <protection locked="0"/>
    </xf>
    <xf numFmtId="0" fontId="7" fillId="9" borderId="19" xfId="0" applyFont="1" applyFill="1" applyBorder="1" applyAlignment="1" applyProtection="1">
      <alignment wrapText="1"/>
      <protection locked="0"/>
    </xf>
    <xf numFmtId="0" fontId="13" fillId="0" borderId="62" xfId="0" applyFont="1" applyBorder="1" applyAlignment="1">
      <alignment horizontal="center" vertical="center" wrapText="1"/>
    </xf>
    <xf numFmtId="0" fontId="13" fillId="0" borderId="97" xfId="0" applyFont="1" applyBorder="1" applyAlignment="1">
      <alignment horizontal="center" vertical="center" wrapText="1"/>
    </xf>
    <xf numFmtId="0" fontId="13" fillId="0" borderId="24" xfId="0" applyFont="1" applyBorder="1" applyAlignment="1">
      <alignment horizontal="center" vertical="center" wrapText="1"/>
    </xf>
    <xf numFmtId="0" fontId="22" fillId="5" borderId="57" xfId="11" applyFont="1" applyFill="1" applyBorder="1" applyAlignment="1">
      <alignment horizontal="center" vertical="center"/>
    </xf>
    <xf numFmtId="0" fontId="22" fillId="5" borderId="114" xfId="11" applyFont="1" applyFill="1" applyBorder="1" applyAlignment="1">
      <alignment horizontal="center" vertical="center"/>
    </xf>
    <xf numFmtId="0" fontId="22" fillId="5" borderId="115" xfId="11" applyFont="1" applyFill="1" applyBorder="1" applyAlignment="1">
      <alignment horizontal="center" vertical="center"/>
    </xf>
    <xf numFmtId="0" fontId="22" fillId="5" borderId="116" xfId="11" applyFont="1" applyFill="1" applyBorder="1" applyAlignment="1">
      <alignment horizontal="center" vertical="center"/>
    </xf>
    <xf numFmtId="0" fontId="22" fillId="5" borderId="60" xfId="11" applyFont="1" applyFill="1" applyBorder="1" applyAlignment="1">
      <alignment horizontal="center" vertical="center"/>
    </xf>
    <xf numFmtId="0" fontId="22" fillId="5" borderId="117" xfId="11" applyFont="1" applyFill="1" applyBorder="1" applyAlignment="1">
      <alignment horizontal="center" vertical="center"/>
    </xf>
    <xf numFmtId="0" fontId="17" fillId="3" borderId="135" xfId="0" applyFont="1" applyFill="1" applyBorder="1" applyAlignment="1">
      <alignment horizontal="center"/>
    </xf>
    <xf numFmtId="0" fontId="17" fillId="3" borderId="136" xfId="0" applyFont="1" applyFill="1" applyBorder="1" applyAlignment="1">
      <alignment horizontal="center"/>
    </xf>
    <xf numFmtId="0" fontId="24" fillId="3" borderId="0" xfId="10" applyNumberFormat="1" applyFont="1" applyFill="1" applyAlignment="1">
      <alignment horizontal="left" vertical="center"/>
    </xf>
    <xf numFmtId="0" fontId="23" fillId="3" borderId="0" xfId="10" applyNumberFormat="1" applyFont="1" applyFill="1" applyAlignment="1">
      <alignment horizontal="left" vertical="center"/>
    </xf>
    <xf numFmtId="0" fontId="7" fillId="0" borderId="62" xfId="0" applyFont="1" applyBorder="1" applyAlignment="1">
      <alignment horizontal="center" vertical="center" wrapText="1"/>
    </xf>
    <xf numFmtId="0" fontId="7" fillId="0" borderId="97" xfId="0" applyFont="1" applyBorder="1" applyAlignment="1">
      <alignment horizontal="center" vertical="center" wrapText="1"/>
    </xf>
    <xf numFmtId="0" fontId="7" fillId="0" borderId="24" xfId="0" applyFont="1" applyBorder="1" applyAlignment="1">
      <alignment horizontal="center" vertical="center" wrapText="1"/>
    </xf>
    <xf numFmtId="0" fontId="7" fillId="3" borderId="110" xfId="0" applyFont="1" applyFill="1" applyBorder="1" applyAlignment="1">
      <alignment horizontal="center" wrapText="1"/>
    </xf>
    <xf numFmtId="0" fontId="7" fillId="3" borderId="0" xfId="0" applyFont="1" applyFill="1" applyAlignment="1">
      <alignment horizontal="center" wrapText="1"/>
    </xf>
    <xf numFmtId="0" fontId="7" fillId="3" borderId="30" xfId="0" applyFont="1" applyFill="1" applyBorder="1" applyAlignment="1">
      <alignment horizontal="center" wrapText="1"/>
    </xf>
    <xf numFmtId="0" fontId="7" fillId="3" borderId="62" xfId="0" applyFont="1" applyFill="1" applyBorder="1" applyAlignment="1">
      <alignment horizontal="left" vertical="center"/>
    </xf>
    <xf numFmtId="0" fontId="7" fillId="3" borderId="97" xfId="0" applyFont="1" applyFill="1" applyBorder="1" applyAlignment="1">
      <alignment horizontal="left" vertical="center"/>
    </xf>
    <xf numFmtId="0" fontId="7" fillId="3" borderId="24" xfId="0" applyFont="1" applyFill="1" applyBorder="1" applyAlignment="1">
      <alignment horizontal="left" vertical="center"/>
    </xf>
    <xf numFmtId="0" fontId="21" fillId="3" borderId="111" xfId="0" applyFont="1" applyFill="1" applyBorder="1" applyAlignment="1">
      <alignment horizontal="center"/>
    </xf>
    <xf numFmtId="0" fontId="21" fillId="3" borderId="100" xfId="0" applyFont="1" applyFill="1" applyBorder="1" applyAlignment="1">
      <alignment horizontal="center"/>
    </xf>
    <xf numFmtId="0" fontId="21" fillId="3" borderId="112" xfId="0" applyFont="1" applyFill="1" applyBorder="1" applyAlignment="1">
      <alignment horizontal="center"/>
    </xf>
    <xf numFmtId="0" fontId="7" fillId="3" borderId="110" xfId="0" applyFont="1" applyFill="1" applyBorder="1" applyAlignment="1">
      <alignment horizontal="center"/>
    </xf>
    <xf numFmtId="0" fontId="7" fillId="3" borderId="0" xfId="0" applyFont="1" applyFill="1" applyAlignment="1">
      <alignment horizontal="center"/>
    </xf>
    <xf numFmtId="0" fontId="7" fillId="3" borderId="30" xfId="0" applyFont="1" applyFill="1" applyBorder="1" applyAlignment="1">
      <alignment horizontal="center"/>
    </xf>
    <xf numFmtId="0" fontId="7" fillId="3" borderId="110" xfId="0" quotePrefix="1" applyFont="1" applyFill="1" applyBorder="1" applyAlignment="1">
      <alignment horizontal="center"/>
    </xf>
    <xf numFmtId="0" fontId="7" fillId="3" borderId="0" xfId="0" quotePrefix="1" applyFont="1" applyFill="1" applyAlignment="1">
      <alignment horizontal="center"/>
    </xf>
    <xf numFmtId="0" fontId="7" fillId="3" borderId="30" xfId="0" quotePrefix="1" applyFont="1" applyFill="1" applyBorder="1" applyAlignment="1">
      <alignment horizontal="center"/>
    </xf>
    <xf numFmtId="0" fontId="17" fillId="3" borderId="62" xfId="0" applyFont="1" applyFill="1" applyBorder="1" applyAlignment="1">
      <alignment horizontal="center"/>
    </xf>
    <xf numFmtId="0" fontId="17" fillId="3" borderId="24" xfId="0" applyFont="1" applyFill="1" applyBorder="1" applyAlignment="1">
      <alignment horizontal="center"/>
    </xf>
    <xf numFmtId="165" fontId="7" fillId="3" borderId="62" xfId="0" applyNumberFormat="1" applyFont="1" applyFill="1" applyBorder="1" applyAlignment="1">
      <alignment horizontal="center" vertical="center"/>
    </xf>
    <xf numFmtId="165" fontId="7" fillId="3" borderId="24" xfId="0" applyNumberFormat="1" applyFont="1" applyFill="1" applyBorder="1" applyAlignment="1">
      <alignment horizontal="center" vertical="center"/>
    </xf>
    <xf numFmtId="0" fontId="8" fillId="3" borderId="62" xfId="7" applyFont="1" applyFill="1" applyBorder="1" applyAlignment="1" applyProtection="1">
      <alignment horizontal="center" vertical="center"/>
      <protection hidden="1"/>
    </xf>
    <xf numFmtId="0" fontId="8" fillId="3" borderId="24" xfId="7" applyFont="1" applyFill="1" applyBorder="1" applyAlignment="1" applyProtection="1">
      <alignment horizontal="center" vertical="center"/>
      <protection hidden="1"/>
    </xf>
    <xf numFmtId="0" fontId="17" fillId="3" borderId="123" xfId="0" applyFont="1" applyFill="1" applyBorder="1" applyAlignment="1">
      <alignment horizontal="center"/>
    </xf>
    <xf numFmtId="0" fontId="17" fillId="3" borderId="113" xfId="0" applyFont="1" applyFill="1" applyBorder="1" applyAlignment="1">
      <alignment horizontal="center"/>
    </xf>
    <xf numFmtId="0" fontId="17" fillId="3" borderId="124" xfId="0" applyFont="1" applyFill="1" applyBorder="1" applyAlignment="1">
      <alignment horizontal="center"/>
    </xf>
    <xf numFmtId="0" fontId="7" fillId="3" borderId="62" xfId="0" applyFont="1" applyFill="1" applyBorder="1" applyAlignment="1">
      <alignment horizontal="center" vertical="center"/>
    </xf>
    <xf numFmtId="0" fontId="7" fillId="3" borderId="24" xfId="0" applyFont="1" applyFill="1" applyBorder="1" applyAlignment="1">
      <alignment horizontal="center" vertical="center"/>
    </xf>
    <xf numFmtId="0" fontId="17" fillId="5" borderId="134" xfId="0" applyFont="1" applyFill="1" applyBorder="1" applyAlignment="1">
      <alignment horizontal="center" vertical="center" wrapText="1"/>
    </xf>
    <xf numFmtId="0" fontId="17" fillId="5" borderId="98" xfId="0" applyFont="1" applyFill="1" applyBorder="1" applyAlignment="1">
      <alignment horizontal="center" vertical="center" wrapText="1"/>
    </xf>
    <xf numFmtId="0" fontId="17" fillId="5" borderId="99" xfId="0" applyFont="1" applyFill="1" applyBorder="1" applyAlignment="1">
      <alignment horizontal="center" vertical="center" wrapText="1"/>
    </xf>
    <xf numFmtId="0" fontId="17" fillId="3" borderId="62" xfId="0" applyFont="1" applyFill="1" applyBorder="1" applyAlignment="1">
      <alignment horizontal="left"/>
    </xf>
    <xf numFmtId="0" fontId="17" fillId="3" borderId="97" xfId="0" applyFont="1" applyFill="1" applyBorder="1" applyAlignment="1">
      <alignment horizontal="left"/>
    </xf>
    <xf numFmtId="0" fontId="17" fillId="3" borderId="24" xfId="0" applyFont="1" applyFill="1" applyBorder="1" applyAlignment="1">
      <alignment horizontal="left"/>
    </xf>
    <xf numFmtId="0" fontId="17" fillId="3" borderId="135" xfId="0" applyFont="1" applyFill="1" applyBorder="1" applyAlignment="1">
      <alignment horizontal="left"/>
    </xf>
    <xf numFmtId="0" fontId="17" fillId="3" borderId="137" xfId="0" applyFont="1" applyFill="1" applyBorder="1" applyAlignment="1">
      <alignment horizontal="left"/>
    </xf>
    <xf numFmtId="0" fontId="17" fillId="3" borderId="136" xfId="0" applyFont="1" applyFill="1" applyBorder="1" applyAlignment="1">
      <alignment horizontal="left"/>
    </xf>
    <xf numFmtId="0" fontId="7" fillId="8" borderId="123" xfId="11" applyFont="1" applyFill="1" applyBorder="1" applyAlignment="1">
      <alignment horizontal="left" vertical="top" wrapText="1"/>
    </xf>
    <xf numFmtId="0" fontId="2" fillId="8" borderId="113" xfId="11" applyFont="1" applyFill="1" applyBorder="1" applyAlignment="1">
      <alignment horizontal="left" vertical="top" wrapText="1"/>
    </xf>
    <xf numFmtId="0" fontId="2" fillId="8" borderId="124" xfId="11" applyFont="1" applyFill="1" applyBorder="1" applyAlignment="1">
      <alignment horizontal="left" vertical="top" wrapText="1"/>
    </xf>
    <xf numFmtId="0" fontId="2" fillId="8" borderId="110" xfId="11" applyFont="1" applyFill="1" applyBorder="1" applyAlignment="1">
      <alignment horizontal="left" vertical="top" wrapText="1"/>
    </xf>
    <xf numFmtId="0" fontId="2" fillId="8" borderId="0" xfId="11" applyFont="1" applyFill="1" applyAlignment="1">
      <alignment horizontal="left" vertical="top" wrapText="1"/>
    </xf>
    <xf numFmtId="0" fontId="2" fillId="8" borderId="30" xfId="11" applyFont="1" applyFill="1" applyBorder="1" applyAlignment="1">
      <alignment horizontal="left" vertical="top" wrapText="1"/>
    </xf>
    <xf numFmtId="0" fontId="2" fillId="8" borderId="111" xfId="11" applyFont="1" applyFill="1" applyBorder="1" applyAlignment="1">
      <alignment horizontal="left" vertical="top" wrapText="1"/>
    </xf>
    <xf numFmtId="0" fontId="2" fillId="8" borderId="100" xfId="11" applyFont="1" applyFill="1" applyBorder="1" applyAlignment="1">
      <alignment horizontal="left" vertical="top" wrapText="1"/>
    </xf>
    <xf numFmtId="0" fontId="2" fillId="8" borderId="112" xfId="11" applyFont="1" applyFill="1" applyBorder="1" applyAlignment="1">
      <alignment horizontal="left" vertical="top" wrapText="1"/>
    </xf>
    <xf numFmtId="0" fontId="17" fillId="5" borderId="96" xfId="11" applyFont="1" applyFill="1" applyBorder="1" applyAlignment="1">
      <alignment horizontal="center" vertical="center" wrapText="1"/>
    </xf>
    <xf numFmtId="0" fontId="17" fillId="5" borderId="98" xfId="11" applyFont="1" applyFill="1" applyBorder="1" applyAlignment="1">
      <alignment horizontal="center" vertical="center" wrapText="1"/>
    </xf>
    <xf numFmtId="0" fontId="17" fillId="5" borderId="99" xfId="11" applyFont="1" applyFill="1" applyBorder="1" applyAlignment="1">
      <alignment horizontal="center" vertical="center" wrapText="1"/>
    </xf>
    <xf numFmtId="0" fontId="7" fillId="0" borderId="123" xfId="11" applyFont="1" applyBorder="1" applyAlignment="1">
      <alignment horizontal="center" vertical="center" wrapText="1"/>
    </xf>
    <xf numFmtId="0" fontId="7" fillId="0" borderId="113" xfId="11" applyFont="1" applyBorder="1" applyAlignment="1">
      <alignment horizontal="center" vertical="center" wrapText="1"/>
    </xf>
    <xf numFmtId="0" fontId="7" fillId="0" borderId="124" xfId="11" applyFont="1" applyBorder="1" applyAlignment="1">
      <alignment horizontal="center" vertical="center" wrapText="1"/>
    </xf>
    <xf numFmtId="0" fontId="7" fillId="0" borderId="110" xfId="11" applyFont="1" applyBorder="1" applyAlignment="1">
      <alignment horizontal="center" vertical="center" wrapText="1"/>
    </xf>
    <xf numFmtId="0" fontId="7" fillId="0" borderId="0" xfId="11" applyFont="1" applyAlignment="1">
      <alignment horizontal="center" vertical="center" wrapText="1"/>
    </xf>
    <xf numFmtId="0" fontId="7" fillId="0" borderId="30" xfId="11" applyFont="1" applyBorder="1" applyAlignment="1">
      <alignment horizontal="center" vertical="center" wrapText="1"/>
    </xf>
    <xf numFmtId="0" fontId="7" fillId="0" borderId="111" xfId="11" applyFont="1" applyBorder="1" applyAlignment="1">
      <alignment horizontal="center" vertical="center" wrapText="1"/>
    </xf>
    <xf numFmtId="0" fontId="7" fillId="0" borderId="100" xfId="11" applyFont="1" applyBorder="1" applyAlignment="1">
      <alignment horizontal="center" vertical="center" wrapText="1"/>
    </xf>
    <xf numFmtId="0" fontId="7" fillId="0" borderId="112" xfId="11" applyFont="1" applyBorder="1" applyAlignment="1">
      <alignment horizontal="center" vertical="center" wrapText="1"/>
    </xf>
    <xf numFmtId="14" fontId="7" fillId="0" borderId="62" xfId="11" applyNumberFormat="1" applyFont="1" applyBorder="1" applyAlignment="1">
      <alignment horizontal="center" vertical="center"/>
    </xf>
    <xf numFmtId="14" fontId="7" fillId="0" borderId="24" xfId="11" applyNumberFormat="1" applyFont="1" applyBorder="1" applyAlignment="1">
      <alignment horizontal="center" vertical="center"/>
    </xf>
    <xf numFmtId="0" fontId="13" fillId="8" borderId="96" xfId="11" applyFill="1" applyBorder="1" applyAlignment="1">
      <alignment horizontal="center" vertical="center" wrapText="1"/>
    </xf>
    <xf numFmtId="0" fontId="13" fillId="8" borderId="98" xfId="11" applyFill="1" applyBorder="1" applyAlignment="1">
      <alignment horizontal="center" vertical="center" wrapText="1"/>
    </xf>
    <xf numFmtId="0" fontId="13" fillId="8" borderId="99" xfId="11" applyFill="1" applyBorder="1" applyAlignment="1">
      <alignment horizontal="center" vertical="center" wrapText="1"/>
    </xf>
    <xf numFmtId="0" fontId="7" fillId="8" borderId="96" xfId="11" applyFont="1" applyFill="1" applyBorder="1" applyAlignment="1">
      <alignment horizontal="center" vertical="center"/>
    </xf>
    <xf numFmtId="0" fontId="7" fillId="8" borderId="98" xfId="11" applyFont="1" applyFill="1" applyBorder="1" applyAlignment="1">
      <alignment horizontal="center" vertical="center"/>
    </xf>
    <xf numFmtId="0" fontId="7" fillId="8" borderId="99" xfId="11" applyFont="1" applyFill="1" applyBorder="1" applyAlignment="1">
      <alignment horizontal="center" vertical="center"/>
    </xf>
    <xf numFmtId="166" fontId="7" fillId="0" borderId="62" xfId="11" applyNumberFormat="1" applyFont="1" applyBorder="1" applyAlignment="1">
      <alignment horizontal="center" vertical="center"/>
    </xf>
    <xf numFmtId="166" fontId="7" fillId="0" borderId="24" xfId="11" applyNumberFormat="1" applyFont="1" applyBorder="1" applyAlignment="1">
      <alignment horizontal="center" vertical="center"/>
    </xf>
    <xf numFmtId="1" fontId="7" fillId="0" borderId="62" xfId="11" applyNumberFormat="1" applyFont="1" applyBorder="1" applyAlignment="1">
      <alignment horizontal="center" vertical="center"/>
    </xf>
    <xf numFmtId="1" fontId="7" fillId="0" borderId="24" xfId="11" applyNumberFormat="1" applyFont="1" applyBorder="1" applyAlignment="1">
      <alignment horizontal="center" vertical="center"/>
    </xf>
    <xf numFmtId="0" fontId="7" fillId="0" borderId="19" xfId="0" applyFont="1" applyBorder="1" applyAlignment="1" applyProtection="1">
      <alignment horizontal="center" vertical="center"/>
      <protection hidden="1"/>
    </xf>
    <xf numFmtId="0" fontId="26" fillId="0" borderId="19" xfId="12" applyFont="1" applyBorder="1" applyAlignment="1" applyProtection="1">
      <alignment horizontal="center" vertical="center"/>
      <protection hidden="1"/>
    </xf>
    <xf numFmtId="0" fontId="27" fillId="0" borderId="123" xfId="0" applyFont="1" applyBorder="1" applyAlignment="1" applyProtection="1">
      <alignment horizontal="center" vertical="center" wrapText="1"/>
      <protection hidden="1"/>
    </xf>
    <xf numFmtId="0" fontId="25" fillId="0" borderId="113" xfId="0" applyFont="1" applyBorder="1" applyAlignment="1" applyProtection="1">
      <alignment horizontal="center" vertical="center" wrapText="1"/>
      <protection hidden="1"/>
    </xf>
    <xf numFmtId="0" fontId="25" fillId="0" borderId="124" xfId="0" applyFont="1" applyBorder="1" applyAlignment="1" applyProtection="1">
      <alignment horizontal="center" vertical="center" wrapText="1"/>
      <protection hidden="1"/>
    </xf>
    <xf numFmtId="0" fontId="25" fillId="0" borderId="110" xfId="0" applyFont="1" applyBorder="1" applyAlignment="1" applyProtection="1">
      <alignment horizontal="center" vertical="center" wrapText="1"/>
      <protection hidden="1"/>
    </xf>
    <xf numFmtId="0" fontId="25" fillId="0" borderId="0" xfId="0" applyFont="1" applyAlignment="1" applyProtection="1">
      <alignment horizontal="center" vertical="center" wrapText="1"/>
      <protection hidden="1"/>
    </xf>
    <xf numFmtId="0" fontId="25" fillId="0" borderId="30" xfId="0" applyFont="1" applyBorder="1" applyAlignment="1" applyProtection="1">
      <alignment horizontal="center" vertical="center" wrapText="1"/>
      <protection hidden="1"/>
    </xf>
    <xf numFmtId="0" fontId="25" fillId="0" borderId="111" xfId="0" applyFont="1" applyBorder="1" applyAlignment="1" applyProtection="1">
      <alignment horizontal="center" vertical="center" wrapText="1"/>
      <protection hidden="1"/>
    </xf>
    <xf numFmtId="0" fontId="25" fillId="0" borderId="100" xfId="0" applyFont="1" applyBorder="1" applyAlignment="1" applyProtection="1">
      <alignment horizontal="center" vertical="center" wrapText="1"/>
      <protection hidden="1"/>
    </xf>
    <xf numFmtId="0" fontId="25" fillId="0" borderId="112" xfId="0" applyFont="1" applyBorder="1" applyAlignment="1" applyProtection="1">
      <alignment horizontal="center" vertical="center" wrapText="1"/>
      <protection hidden="1"/>
    </xf>
    <xf numFmtId="0" fontId="17" fillId="4" borderId="9" xfId="7" applyFont="1" applyFill="1" applyBorder="1" applyAlignment="1" applyProtection="1">
      <alignment horizontal="center" vertical="center" wrapText="1"/>
      <protection hidden="1"/>
    </xf>
    <xf numFmtId="0" fontId="17" fillId="4" borderId="11" xfId="7" applyFont="1" applyFill="1" applyBorder="1" applyAlignment="1" applyProtection="1">
      <alignment horizontal="center" vertical="center"/>
      <protection hidden="1"/>
    </xf>
    <xf numFmtId="0" fontId="24" fillId="0" borderId="0" xfId="10" applyNumberFormat="1" applyFont="1" applyFill="1" applyAlignment="1">
      <alignment horizontal="left" vertical="center"/>
    </xf>
    <xf numFmtId="0" fontId="12" fillId="0" borderId="0" xfId="10" applyNumberFormat="1" applyFont="1" applyFill="1" applyAlignment="1">
      <alignment horizontal="left" vertical="center"/>
    </xf>
    <xf numFmtId="0" fontId="17" fillId="4" borderId="94" xfId="7" applyFont="1" applyFill="1" applyBorder="1" applyAlignment="1" applyProtection="1">
      <alignment horizontal="center" vertical="center" wrapText="1"/>
      <protection hidden="1"/>
    </xf>
    <xf numFmtId="0" fontId="17" fillId="4" borderId="107" xfId="7" applyFont="1" applyFill="1" applyBorder="1" applyAlignment="1" applyProtection="1">
      <alignment horizontal="center" vertical="center"/>
      <protection hidden="1"/>
    </xf>
    <xf numFmtId="0" fontId="24" fillId="0" borderId="0" xfId="10" applyNumberFormat="1" applyFont="1" applyFill="1" applyAlignment="1" applyProtection="1">
      <alignment horizontal="left" vertical="center"/>
    </xf>
    <xf numFmtId="0" fontId="17" fillId="4" borderId="72" xfId="7" applyFont="1" applyFill="1" applyBorder="1" applyAlignment="1" applyProtection="1">
      <alignment horizontal="center" vertical="center" wrapText="1"/>
      <protection hidden="1"/>
    </xf>
    <xf numFmtId="0" fontId="17" fillId="4" borderId="73" xfId="7" applyFont="1" applyFill="1" applyBorder="1" applyAlignment="1" applyProtection="1">
      <alignment horizontal="center" vertical="center"/>
      <protection hidden="1"/>
    </xf>
  </cellXfs>
  <cellStyles count="14">
    <cellStyle name="Euro" xfId="1" xr:uid="{00000000-0005-0000-0000-000000000000}"/>
    <cellStyle name="Euro 2" xfId="3" xr:uid="{00000000-0005-0000-0000-000001000000}"/>
    <cellStyle name="Hyperlink 1" xfId="12" xr:uid="{F231AC56-4CEB-4CAA-A608-8AF2300BAEEC}"/>
    <cellStyle name="Komma 2" xfId="9" xr:uid="{00000000-0005-0000-0000-000003000000}"/>
    <cellStyle name="Prozent 2" xfId="8" xr:uid="{00000000-0005-0000-0000-000005000000}"/>
    <cellStyle name="Standard" xfId="0" builtinId="0"/>
    <cellStyle name="Standard 2" xfId="2" xr:uid="{00000000-0005-0000-0000-000007000000}"/>
    <cellStyle name="Standard 2 2" xfId="7" xr:uid="{00000000-0005-0000-0000-000008000000}"/>
    <cellStyle name="Standard 2_Erklärungsblatt GV" xfId="13" xr:uid="{3DE08ED5-277C-413E-BA82-FF6E5F78631D}"/>
    <cellStyle name="Standard 3" xfId="6" xr:uid="{00000000-0005-0000-0000-000009000000}"/>
    <cellStyle name="Standard 4" xfId="11" xr:uid="{DDB6B8CC-EB68-46CC-86F2-D241CFAC71E1}"/>
    <cellStyle name="Überschrift 5" xfId="10" xr:uid="{0E0B972F-A71E-46DD-999B-A05B781AE858}"/>
    <cellStyle name="Währung 2" xfId="4" xr:uid="{00000000-0005-0000-0000-00000B000000}"/>
    <cellStyle name="Währung 2 2" xfId="5" xr:uid="{00000000-0005-0000-0000-00000C000000}"/>
  </cellStyles>
  <dxfs count="39">
    <dxf>
      <font>
        <b/>
        <i val="0"/>
        <condense val="0"/>
        <extend val="0"/>
        <color indexed="10"/>
      </font>
    </dxf>
    <dxf>
      <font>
        <b/>
        <i val="0"/>
        <condense val="0"/>
        <extend val="0"/>
        <color indexed="10"/>
      </font>
    </dxf>
    <dxf>
      <font>
        <color auto="1"/>
      </font>
      <fill>
        <patternFill patternType="darkGray">
          <fgColor rgb="FFFF0000"/>
        </patternFill>
      </fill>
    </dxf>
    <dxf>
      <font>
        <color auto="1"/>
      </font>
      <fill>
        <patternFill patternType="darkGray">
          <fgColor rgb="FFFF000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76A8"/>
      <color rgb="FFFFFF99"/>
      <color rgb="FFFF9999"/>
      <color rgb="FF66FFFF"/>
      <color rgb="FFFF99FF"/>
      <color rgb="FF99CCFF"/>
      <color rgb="FFCCFFCC"/>
      <color rgb="FFFF99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BBG">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Gerald.Tropper@bbg.gv.a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A57D3-BB2E-481D-B82A-60F8C0C25BFC}">
  <dimension ref="A1:J48"/>
  <sheetViews>
    <sheetView zoomScaleNormal="100" workbookViewId="0">
      <selection activeCell="J39" sqref="J39"/>
    </sheetView>
  </sheetViews>
  <sheetFormatPr baseColWidth="10" defaultColWidth="11.42578125" defaultRowHeight="12.75" x14ac:dyDescent="0.2"/>
  <cols>
    <col min="1" max="1" width="11.42578125" style="17"/>
    <col min="2" max="2" width="28.5703125" style="17" customWidth="1"/>
    <col min="3" max="7" width="11.42578125" style="17"/>
    <col min="8" max="8" width="22.28515625" style="17" customWidth="1"/>
    <col min="9" max="16384" width="11.42578125" style="17"/>
  </cols>
  <sheetData>
    <row r="1" spans="1:10" x14ac:dyDescent="0.2">
      <c r="A1" s="378" t="s">
        <v>0</v>
      </c>
      <c r="B1" s="378"/>
      <c r="C1" s="378"/>
      <c r="D1" s="378"/>
      <c r="E1" s="378"/>
      <c r="F1" s="378"/>
      <c r="G1" s="378"/>
      <c r="H1" s="378"/>
    </row>
    <row r="2" spans="1:10" x14ac:dyDescent="0.2">
      <c r="A2" s="378"/>
      <c r="B2" s="378"/>
      <c r="C2" s="378"/>
      <c r="D2" s="378"/>
      <c r="E2" s="378"/>
      <c r="F2" s="378"/>
      <c r="G2" s="378"/>
      <c r="H2" s="378"/>
    </row>
    <row r="3" spans="1:10" x14ac:dyDescent="0.2">
      <c r="A3" s="35" t="s">
        <v>1</v>
      </c>
      <c r="B3" s="31"/>
      <c r="C3" s="33"/>
      <c r="D3" s="31"/>
      <c r="E3" s="31"/>
      <c r="F3" s="31"/>
      <c r="G3" s="31"/>
      <c r="H3" s="31"/>
    </row>
    <row r="4" spans="1:10" x14ac:dyDescent="0.2">
      <c r="A4" s="35" t="s">
        <v>2</v>
      </c>
      <c r="B4" s="36"/>
      <c r="C4" s="36"/>
      <c r="D4" s="36"/>
      <c r="E4" s="36"/>
      <c r="F4" s="30"/>
      <c r="G4" s="30"/>
      <c r="H4" s="30"/>
    </row>
    <row r="5" spans="1:10" x14ac:dyDescent="0.2">
      <c r="A5" s="379" t="s">
        <v>3</v>
      </c>
      <c r="B5" s="379"/>
      <c r="C5" s="379"/>
      <c r="D5" s="379"/>
      <c r="E5" s="37"/>
      <c r="F5" s="30"/>
      <c r="G5" s="30"/>
      <c r="H5" s="30"/>
    </row>
    <row r="6" spans="1:10" ht="13.5" thickBot="1" x14ac:dyDescent="0.25">
      <c r="A6" s="379"/>
      <c r="B6" s="379"/>
      <c r="C6" s="379"/>
      <c r="D6" s="379"/>
      <c r="E6" s="31"/>
      <c r="F6" s="31"/>
      <c r="G6" s="30"/>
      <c r="H6" s="30"/>
    </row>
    <row r="7" spans="1:10" ht="13.5" thickTop="1" x14ac:dyDescent="0.2">
      <c r="A7" s="38"/>
      <c r="B7" s="37"/>
      <c r="C7" s="37"/>
      <c r="D7" s="37"/>
      <c r="E7" s="31"/>
      <c r="F7" s="31"/>
      <c r="G7" s="30"/>
      <c r="H7" s="30"/>
    </row>
    <row r="8" spans="1:10" ht="12.6" customHeight="1" x14ac:dyDescent="0.2">
      <c r="A8" s="409" t="s">
        <v>847</v>
      </c>
      <c r="B8" s="21" t="s">
        <v>848</v>
      </c>
      <c r="C8" s="367" t="s">
        <v>849</v>
      </c>
      <c r="D8" s="368"/>
      <c r="E8" s="368"/>
      <c r="F8" s="368"/>
      <c r="G8" s="368"/>
      <c r="H8" s="369"/>
      <c r="I8" s="33"/>
      <c r="J8" s="33"/>
    </row>
    <row r="9" spans="1:10" ht="12.6" customHeight="1" x14ac:dyDescent="0.2">
      <c r="A9" s="410"/>
      <c r="B9" s="21" t="s">
        <v>850</v>
      </c>
      <c r="C9" s="367" t="s">
        <v>851</v>
      </c>
      <c r="D9" s="368"/>
      <c r="E9" s="368"/>
      <c r="F9" s="368"/>
      <c r="G9" s="368"/>
      <c r="H9" s="369"/>
      <c r="I9" s="33"/>
      <c r="J9" s="33"/>
    </row>
    <row r="10" spans="1:10" ht="12.6" customHeight="1" x14ac:dyDescent="0.2">
      <c r="A10" s="410"/>
      <c r="B10" s="21" t="s">
        <v>852</v>
      </c>
      <c r="C10" s="380" t="s">
        <v>853</v>
      </c>
      <c r="D10" s="381"/>
      <c r="E10" s="381"/>
      <c r="F10" s="381"/>
      <c r="G10" s="381"/>
      <c r="H10" s="382"/>
      <c r="I10" s="33"/>
      <c r="J10" s="33"/>
    </row>
    <row r="11" spans="1:10" ht="12.6" customHeight="1" x14ac:dyDescent="0.2">
      <c r="A11" s="410"/>
      <c r="B11" s="23" t="s">
        <v>854</v>
      </c>
      <c r="C11" s="380" t="s">
        <v>855</v>
      </c>
      <c r="D11" s="381"/>
      <c r="E11" s="381"/>
      <c r="F11" s="381"/>
      <c r="G11" s="381"/>
      <c r="H11" s="382"/>
      <c r="I11" s="33"/>
      <c r="J11" s="33"/>
    </row>
    <row r="12" spans="1:10" ht="12.6" customHeight="1" x14ac:dyDescent="0.2">
      <c r="A12" s="411"/>
      <c r="B12" s="23" t="s">
        <v>856</v>
      </c>
      <c r="C12" s="380" t="s">
        <v>857</v>
      </c>
      <c r="D12" s="381"/>
      <c r="E12" s="381"/>
      <c r="F12" s="381"/>
      <c r="G12" s="381"/>
      <c r="H12" s="382"/>
      <c r="I12" s="33"/>
      <c r="J12" s="33"/>
    </row>
    <row r="13" spans="1:10" ht="12.95" customHeight="1" x14ac:dyDescent="0.2">
      <c r="A13" s="33"/>
      <c r="B13" s="33"/>
      <c r="C13" s="33"/>
      <c r="D13" s="33"/>
      <c r="E13" s="33"/>
      <c r="F13" s="33"/>
      <c r="G13" s="33"/>
      <c r="H13" s="33"/>
      <c r="I13" s="33"/>
      <c r="J13" s="33"/>
    </row>
    <row r="14" spans="1:10" ht="12.6" customHeight="1" x14ac:dyDescent="0.2">
      <c r="A14" s="409" t="s">
        <v>858</v>
      </c>
      <c r="B14" s="24" t="s">
        <v>4</v>
      </c>
      <c r="C14" s="367" t="s">
        <v>5</v>
      </c>
      <c r="D14" s="368"/>
      <c r="E14" s="368"/>
      <c r="F14" s="368"/>
      <c r="G14" s="368"/>
      <c r="H14" s="369"/>
      <c r="I14" s="33"/>
      <c r="J14" s="33"/>
    </row>
    <row r="15" spans="1:10" ht="12.6" customHeight="1" x14ac:dyDescent="0.2">
      <c r="A15" s="410"/>
      <c r="B15" s="25" t="s">
        <v>6</v>
      </c>
      <c r="C15" s="367" t="s">
        <v>5</v>
      </c>
      <c r="D15" s="368"/>
      <c r="E15" s="368"/>
      <c r="F15" s="368"/>
      <c r="G15" s="368"/>
      <c r="H15" s="369"/>
      <c r="I15" s="33"/>
      <c r="J15" s="33"/>
    </row>
    <row r="16" spans="1:10" ht="12.6" customHeight="1" x14ac:dyDescent="0.2">
      <c r="A16" s="410"/>
      <c r="B16" s="26" t="s">
        <v>7</v>
      </c>
      <c r="C16" s="367" t="s">
        <v>5</v>
      </c>
      <c r="D16" s="368"/>
      <c r="E16" s="368"/>
      <c r="F16" s="368"/>
      <c r="G16" s="368"/>
      <c r="H16" s="369"/>
      <c r="I16" s="33"/>
      <c r="J16" s="33"/>
    </row>
    <row r="17" spans="1:10" ht="12.6" customHeight="1" x14ac:dyDescent="0.2">
      <c r="A17" s="410"/>
      <c r="B17" s="22" t="s">
        <v>8</v>
      </c>
      <c r="C17" s="367" t="s">
        <v>5</v>
      </c>
      <c r="D17" s="368"/>
      <c r="E17" s="368"/>
      <c r="F17" s="368"/>
      <c r="G17" s="368"/>
      <c r="H17" s="369"/>
      <c r="I17" s="33"/>
      <c r="J17" s="33"/>
    </row>
    <row r="18" spans="1:10" ht="12.6" customHeight="1" x14ac:dyDescent="0.2">
      <c r="A18" s="410"/>
      <c r="B18" s="27" t="s">
        <v>9</v>
      </c>
      <c r="C18" s="367" t="s">
        <v>5</v>
      </c>
      <c r="D18" s="368"/>
      <c r="E18" s="368"/>
      <c r="F18" s="368"/>
      <c r="G18" s="368"/>
      <c r="H18" s="369"/>
      <c r="I18" s="33"/>
      <c r="J18" s="33"/>
    </row>
    <row r="19" spans="1:10" ht="12.6" customHeight="1" x14ac:dyDescent="0.2">
      <c r="A19" s="410"/>
      <c r="B19" s="28" t="s">
        <v>10</v>
      </c>
      <c r="C19" s="367" t="s">
        <v>5</v>
      </c>
      <c r="D19" s="368"/>
      <c r="E19" s="368"/>
      <c r="F19" s="368"/>
      <c r="G19" s="368"/>
      <c r="H19" s="369"/>
      <c r="I19" s="33"/>
      <c r="J19" s="33"/>
    </row>
    <row r="20" spans="1:10" ht="12.6" customHeight="1" x14ac:dyDescent="0.2">
      <c r="A20" s="411"/>
      <c r="B20" s="29" t="s">
        <v>11</v>
      </c>
      <c r="C20" s="367" t="s">
        <v>859</v>
      </c>
      <c r="D20" s="368"/>
      <c r="E20" s="368"/>
      <c r="F20" s="368"/>
      <c r="G20" s="368"/>
      <c r="H20" s="369"/>
      <c r="I20" s="33"/>
      <c r="J20" s="33"/>
    </row>
    <row r="21" spans="1:10" ht="13.5" thickBot="1" x14ac:dyDescent="0.25">
      <c r="A21" s="31"/>
      <c r="B21" s="31"/>
      <c r="C21" s="31"/>
      <c r="D21" s="31"/>
      <c r="E21" s="31"/>
      <c r="F21" s="31"/>
      <c r="G21" s="31"/>
      <c r="H21" s="31"/>
      <c r="I21" s="33"/>
      <c r="J21" s="33"/>
    </row>
    <row r="22" spans="1:10" x14ac:dyDescent="0.2">
      <c r="A22" s="370" t="s">
        <v>12</v>
      </c>
      <c r="B22" s="371"/>
      <c r="C22" s="371"/>
      <c r="D22" s="371"/>
      <c r="E22" s="371"/>
      <c r="F22" s="371"/>
      <c r="G22" s="371"/>
      <c r="H22" s="372"/>
      <c r="I22" s="33"/>
      <c r="J22" s="33"/>
    </row>
    <row r="23" spans="1:10" ht="13.5" thickBot="1" x14ac:dyDescent="0.25">
      <c r="A23" s="373"/>
      <c r="B23" s="374"/>
      <c r="C23" s="374"/>
      <c r="D23" s="374"/>
      <c r="E23" s="374"/>
      <c r="F23" s="374"/>
      <c r="G23" s="374"/>
      <c r="H23" s="375"/>
      <c r="I23" s="33"/>
      <c r="J23" s="33"/>
    </row>
    <row r="24" spans="1:10" x14ac:dyDescent="0.2">
      <c r="A24" s="376" t="s">
        <v>13</v>
      </c>
      <c r="B24" s="377"/>
      <c r="C24" s="415" t="s">
        <v>14</v>
      </c>
      <c r="D24" s="416"/>
      <c r="E24" s="416"/>
      <c r="F24" s="416"/>
      <c r="G24" s="416"/>
      <c r="H24" s="417"/>
      <c r="I24" s="33"/>
      <c r="J24" s="33"/>
    </row>
    <row r="25" spans="1:10" x14ac:dyDescent="0.2">
      <c r="A25" s="402" t="s">
        <v>241</v>
      </c>
      <c r="B25" s="403"/>
      <c r="C25" s="386" t="s">
        <v>15</v>
      </c>
      <c r="D25" s="387"/>
      <c r="E25" s="387"/>
      <c r="F25" s="387"/>
      <c r="G25" s="387"/>
      <c r="H25" s="388"/>
      <c r="I25" s="33"/>
      <c r="J25" s="33"/>
    </row>
    <row r="26" spans="1:10" x14ac:dyDescent="0.2">
      <c r="A26" s="407" t="s">
        <v>16</v>
      </c>
      <c r="B26" s="408"/>
      <c r="C26" s="386" t="s">
        <v>17</v>
      </c>
      <c r="D26" s="387"/>
      <c r="E26" s="387"/>
      <c r="F26" s="387"/>
      <c r="G26" s="387"/>
      <c r="H26" s="388"/>
      <c r="I26" s="33"/>
      <c r="J26" s="33"/>
    </row>
    <row r="27" spans="1:10" x14ac:dyDescent="0.2">
      <c r="A27" s="407" t="s">
        <v>19</v>
      </c>
      <c r="B27" s="408"/>
      <c r="C27" s="386" t="s">
        <v>20</v>
      </c>
      <c r="D27" s="387"/>
      <c r="E27" s="387"/>
      <c r="F27" s="387"/>
      <c r="G27" s="387"/>
      <c r="H27" s="388"/>
      <c r="I27" s="33"/>
      <c r="J27" s="33"/>
    </row>
    <row r="28" spans="1:10" x14ac:dyDescent="0.2">
      <c r="A28" s="398" t="s">
        <v>21</v>
      </c>
      <c r="B28" s="399"/>
      <c r="C28" s="412" t="s">
        <v>14</v>
      </c>
      <c r="D28" s="413"/>
      <c r="E28" s="413"/>
      <c r="F28" s="413"/>
      <c r="G28" s="413"/>
      <c r="H28" s="414"/>
      <c r="I28" s="33"/>
      <c r="J28" s="33"/>
    </row>
    <row r="29" spans="1:10" x14ac:dyDescent="0.2">
      <c r="A29" s="400" t="s">
        <v>22</v>
      </c>
      <c r="B29" s="401"/>
      <c r="C29" s="386" t="s">
        <v>23</v>
      </c>
      <c r="D29" s="387"/>
      <c r="E29" s="387"/>
      <c r="F29" s="387"/>
      <c r="G29" s="387"/>
      <c r="H29" s="388"/>
      <c r="I29" s="33"/>
      <c r="J29" s="33"/>
    </row>
    <row r="30" spans="1:10" x14ac:dyDescent="0.2">
      <c r="A30" s="30"/>
      <c r="B30" s="30"/>
      <c r="C30" s="31"/>
      <c r="D30" s="31"/>
      <c r="E30" s="31"/>
      <c r="F30" s="31"/>
      <c r="G30" s="31"/>
      <c r="H30" s="31"/>
      <c r="I30" s="33"/>
      <c r="J30" s="33"/>
    </row>
    <row r="31" spans="1:10" x14ac:dyDescent="0.2">
      <c r="A31" s="404" t="s">
        <v>24</v>
      </c>
      <c r="B31" s="405"/>
      <c r="C31" s="405"/>
      <c r="D31" s="405"/>
      <c r="E31" s="405"/>
      <c r="F31" s="405"/>
      <c r="G31" s="405"/>
      <c r="H31" s="406"/>
      <c r="I31" s="33"/>
      <c r="J31" s="33"/>
    </row>
    <row r="32" spans="1:10" x14ac:dyDescent="0.2">
      <c r="A32" s="32"/>
      <c r="B32" s="33"/>
      <c r="C32" s="31"/>
      <c r="D32" s="31"/>
      <c r="E32" s="31"/>
      <c r="F32" s="31"/>
      <c r="G32" s="31"/>
      <c r="H32" s="34"/>
      <c r="I32" s="33"/>
      <c r="J32" s="33"/>
    </row>
    <row r="33" spans="1:10" x14ac:dyDescent="0.2">
      <c r="A33" s="383" t="s">
        <v>25</v>
      </c>
      <c r="B33" s="384"/>
      <c r="C33" s="384"/>
      <c r="D33" s="384"/>
      <c r="E33" s="384"/>
      <c r="F33" s="384"/>
      <c r="G33" s="384"/>
      <c r="H33" s="385"/>
      <c r="I33" s="33"/>
      <c r="J33" s="33"/>
    </row>
    <row r="34" spans="1:10" x14ac:dyDescent="0.2">
      <c r="A34" s="392" t="s">
        <v>26</v>
      </c>
      <c r="B34" s="393"/>
      <c r="C34" s="393"/>
      <c r="D34" s="393"/>
      <c r="E34" s="393"/>
      <c r="F34" s="393"/>
      <c r="G34" s="393"/>
      <c r="H34" s="394"/>
      <c r="I34" s="33"/>
      <c r="J34" s="33"/>
    </row>
    <row r="35" spans="1:10" x14ac:dyDescent="0.2">
      <c r="A35" s="395" t="s">
        <v>27</v>
      </c>
      <c r="B35" s="396"/>
      <c r="C35" s="396"/>
      <c r="D35" s="396"/>
      <c r="E35" s="396"/>
      <c r="F35" s="396"/>
      <c r="G35" s="396"/>
      <c r="H35" s="397"/>
      <c r="I35" s="33"/>
      <c r="J35" s="33"/>
    </row>
    <row r="36" spans="1:10" x14ac:dyDescent="0.2">
      <c r="A36" s="395" t="s">
        <v>28</v>
      </c>
      <c r="B36" s="396"/>
      <c r="C36" s="396"/>
      <c r="D36" s="396"/>
      <c r="E36" s="396"/>
      <c r="F36" s="396"/>
      <c r="G36" s="396"/>
      <c r="H36" s="397"/>
      <c r="I36" s="33"/>
      <c r="J36" s="33"/>
    </row>
    <row r="37" spans="1:10" x14ac:dyDescent="0.2">
      <c r="A37" s="392"/>
      <c r="B37" s="393"/>
      <c r="C37" s="393"/>
      <c r="D37" s="393"/>
      <c r="E37" s="393"/>
      <c r="F37" s="393"/>
      <c r="G37" s="393"/>
      <c r="H37" s="394"/>
      <c r="I37" s="33"/>
      <c r="J37" s="33"/>
    </row>
    <row r="38" spans="1:10" x14ac:dyDescent="0.2">
      <c r="A38" s="389" t="s">
        <v>29</v>
      </c>
      <c r="B38" s="390"/>
      <c r="C38" s="390"/>
      <c r="D38" s="390"/>
      <c r="E38" s="390"/>
      <c r="F38" s="390"/>
      <c r="G38" s="390"/>
      <c r="H38" s="391"/>
      <c r="I38" s="33"/>
      <c r="J38" s="33"/>
    </row>
    <row r="39" spans="1:10" x14ac:dyDescent="0.2">
      <c r="A39" s="31"/>
      <c r="B39" s="31"/>
      <c r="C39" s="31"/>
      <c r="D39" s="31"/>
      <c r="E39" s="31"/>
      <c r="F39" s="31"/>
      <c r="G39" s="31"/>
      <c r="H39" s="31"/>
      <c r="I39" s="33"/>
      <c r="J39" s="33"/>
    </row>
    <row r="40" spans="1:10" x14ac:dyDescent="0.2">
      <c r="A40" s="31"/>
      <c r="B40" s="31"/>
      <c r="C40" s="31"/>
      <c r="D40" s="31"/>
      <c r="E40" s="31"/>
      <c r="F40" s="31"/>
      <c r="G40" s="31"/>
      <c r="H40" s="31"/>
      <c r="I40" s="33"/>
      <c r="J40" s="33"/>
    </row>
    <row r="41" spans="1:10" x14ac:dyDescent="0.2">
      <c r="A41" s="31"/>
      <c r="B41" s="31"/>
      <c r="C41" s="31"/>
      <c r="D41" s="31"/>
      <c r="E41" s="31"/>
      <c r="F41" s="31"/>
      <c r="G41" s="31"/>
      <c r="H41" s="31"/>
      <c r="I41" s="33"/>
      <c r="J41" s="33"/>
    </row>
    <row r="42" spans="1:10" x14ac:dyDescent="0.2">
      <c r="A42" s="20"/>
      <c r="B42" s="20"/>
      <c r="C42" s="20"/>
      <c r="D42" s="20"/>
      <c r="E42" s="20"/>
      <c r="F42" s="20"/>
      <c r="G42" s="20"/>
      <c r="H42" s="20"/>
    </row>
    <row r="43" spans="1:10" x14ac:dyDescent="0.2">
      <c r="A43" s="20"/>
      <c r="B43" s="20"/>
      <c r="C43" s="20"/>
      <c r="D43" s="20"/>
      <c r="E43" s="20"/>
      <c r="F43" s="20"/>
      <c r="G43" s="20"/>
      <c r="H43" s="20"/>
    </row>
    <row r="44" spans="1:10" x14ac:dyDescent="0.2">
      <c r="A44" s="20"/>
      <c r="B44" s="20"/>
      <c r="C44" s="20"/>
      <c r="D44" s="20"/>
      <c r="E44" s="20"/>
      <c r="F44" s="20"/>
      <c r="G44" s="20"/>
      <c r="H44" s="20"/>
    </row>
    <row r="45" spans="1:10" x14ac:dyDescent="0.2">
      <c r="A45" s="20"/>
      <c r="B45" s="20"/>
      <c r="C45" s="20"/>
      <c r="D45" s="20"/>
      <c r="E45" s="20"/>
      <c r="F45" s="20"/>
      <c r="G45" s="20"/>
      <c r="H45" s="20"/>
    </row>
    <row r="46" spans="1:10" x14ac:dyDescent="0.2">
      <c r="A46" s="20"/>
      <c r="B46" s="20"/>
      <c r="C46" s="20"/>
      <c r="D46" s="20"/>
      <c r="E46" s="20"/>
      <c r="F46" s="20"/>
      <c r="G46" s="20"/>
      <c r="H46" s="20"/>
    </row>
    <row r="47" spans="1:10" x14ac:dyDescent="0.2">
      <c r="A47" s="20"/>
      <c r="B47" s="20"/>
      <c r="C47" s="20"/>
      <c r="D47" s="20"/>
      <c r="E47" s="20"/>
      <c r="F47" s="20"/>
      <c r="G47" s="20"/>
      <c r="H47" s="20"/>
    </row>
    <row r="48" spans="1:10" x14ac:dyDescent="0.2">
      <c r="A48" s="20"/>
      <c r="B48" s="20"/>
      <c r="C48" s="20"/>
      <c r="D48" s="20"/>
      <c r="E48" s="20"/>
      <c r="F48" s="20"/>
      <c r="G48" s="20"/>
      <c r="H48" s="20"/>
    </row>
  </sheetData>
  <sheetProtection algorithmName="SHA-512" hashValue="FNm1UObJUtYQfuOHc5uB97/y9MJKrxx9BYLlqP/LMjTw1Gz1M2NI6HbyBaXxzmjzHilmx8Dhz3mrl+xkyaL6lA==" saltValue="HzMGoLNT3xLGh15cOTDfbg==" spinCount="100000" sheet="1" objects="1" scenarios="1"/>
  <mergeCells count="36">
    <mergeCell ref="A27:B27"/>
    <mergeCell ref="C24:H24"/>
    <mergeCell ref="C16:H16"/>
    <mergeCell ref="C12:H12"/>
    <mergeCell ref="C14:H14"/>
    <mergeCell ref="A33:H33"/>
    <mergeCell ref="C25:H25"/>
    <mergeCell ref="A38:H38"/>
    <mergeCell ref="A34:H34"/>
    <mergeCell ref="A35:H35"/>
    <mergeCell ref="A36:H36"/>
    <mergeCell ref="A37:H37"/>
    <mergeCell ref="A28:B28"/>
    <mergeCell ref="A29:B29"/>
    <mergeCell ref="A25:B25"/>
    <mergeCell ref="A31:H31"/>
    <mergeCell ref="A26:B26"/>
    <mergeCell ref="C29:H29"/>
    <mergeCell ref="C26:H26"/>
    <mergeCell ref="C27:H27"/>
    <mergeCell ref="C28:H28"/>
    <mergeCell ref="C15:H15"/>
    <mergeCell ref="A22:H23"/>
    <mergeCell ref="A24:B24"/>
    <mergeCell ref="A1:H2"/>
    <mergeCell ref="A5:D6"/>
    <mergeCell ref="C9:H9"/>
    <mergeCell ref="C10:H10"/>
    <mergeCell ref="C11:H11"/>
    <mergeCell ref="C17:H17"/>
    <mergeCell ref="C18:H18"/>
    <mergeCell ref="C19:H19"/>
    <mergeCell ref="A8:A12"/>
    <mergeCell ref="C8:H8"/>
    <mergeCell ref="A14:A20"/>
    <mergeCell ref="C20:H20"/>
  </mergeCells>
  <conditionalFormatting sqref="A25:A26">
    <cfRule type="cellIs" dxfId="38" priority="2" stopIfTrue="1" operator="equal">
      <formula>"unvollständig"</formula>
    </cfRule>
  </conditionalFormatting>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0A8A2-B8C6-4313-A175-5A82E5817F2A}">
  <sheetPr>
    <tabColor rgb="FF0076A8"/>
  </sheetPr>
  <dimension ref="A1:L40"/>
  <sheetViews>
    <sheetView zoomScaleNormal="100" workbookViewId="0">
      <selection activeCell="S15" sqref="S15"/>
    </sheetView>
  </sheetViews>
  <sheetFormatPr baseColWidth="10" defaultColWidth="11.42578125" defaultRowHeight="12.75" x14ac:dyDescent="0.2"/>
  <cols>
    <col min="1" max="16384" width="11.42578125" style="17"/>
  </cols>
  <sheetData>
    <row r="1" spans="1:12" ht="12.6" customHeight="1" x14ac:dyDescent="0.2">
      <c r="A1" s="378" t="s">
        <v>0</v>
      </c>
      <c r="B1" s="378"/>
      <c r="C1" s="378"/>
      <c r="D1" s="378"/>
      <c r="E1" s="378"/>
      <c r="F1" s="378"/>
      <c r="G1" s="378"/>
      <c r="H1" s="378"/>
      <c r="I1" s="19"/>
      <c r="J1" s="19"/>
      <c r="K1" s="19"/>
      <c r="L1" s="19"/>
    </row>
    <row r="2" spans="1:12" ht="12.6" customHeight="1" x14ac:dyDescent="0.2">
      <c r="A2" s="378"/>
      <c r="B2" s="378"/>
      <c r="C2" s="378"/>
      <c r="D2" s="378"/>
      <c r="E2" s="378"/>
      <c r="F2" s="378"/>
      <c r="G2" s="378"/>
      <c r="H2" s="378"/>
      <c r="I2" s="19"/>
      <c r="J2" s="19"/>
      <c r="K2" s="19"/>
      <c r="L2" s="19"/>
    </row>
    <row r="3" spans="1:12" x14ac:dyDescent="0.2">
      <c r="A3" s="35" t="s">
        <v>1</v>
      </c>
      <c r="B3" s="31"/>
      <c r="C3" s="33"/>
      <c r="D3" s="31"/>
      <c r="E3" s="31"/>
      <c r="F3" s="31"/>
      <c r="G3" s="31"/>
      <c r="H3" s="31"/>
      <c r="I3" s="19"/>
      <c r="J3" s="19"/>
      <c r="K3" s="19"/>
      <c r="L3" s="19"/>
    </row>
    <row r="4" spans="1:12" x14ac:dyDescent="0.2">
      <c r="A4" s="35" t="s">
        <v>2</v>
      </c>
      <c r="B4" s="36"/>
      <c r="C4" s="36"/>
      <c r="D4" s="36"/>
      <c r="E4" s="36"/>
      <c r="F4" s="30"/>
      <c r="G4" s="30"/>
      <c r="H4" s="30"/>
      <c r="I4" s="18"/>
      <c r="J4" s="18"/>
      <c r="K4" s="18"/>
      <c r="L4" s="18"/>
    </row>
    <row r="5" spans="1:12" ht="12.6" customHeight="1" x14ac:dyDescent="0.2">
      <c r="A5" s="379" t="s">
        <v>863</v>
      </c>
      <c r="B5" s="379"/>
      <c r="C5" s="379"/>
      <c r="D5" s="379"/>
      <c r="E5" s="37"/>
      <c r="F5" s="30"/>
      <c r="G5" s="30"/>
      <c r="H5" s="30"/>
      <c r="I5" s="18"/>
      <c r="J5" s="18"/>
      <c r="K5" s="18"/>
      <c r="L5" s="18"/>
    </row>
    <row r="6" spans="1:12" ht="12.95" customHeight="1" thickBot="1" x14ac:dyDescent="0.25">
      <c r="A6" s="379"/>
      <c r="B6" s="379"/>
      <c r="C6" s="379"/>
      <c r="D6" s="379"/>
      <c r="E6" s="31"/>
      <c r="F6" s="31"/>
      <c r="G6" s="30"/>
      <c r="H6" s="30"/>
      <c r="I6" s="18"/>
      <c r="J6" s="18"/>
      <c r="K6" s="18"/>
      <c r="L6" s="18"/>
    </row>
    <row r="7" spans="1:12" ht="13.5" thickTop="1" x14ac:dyDescent="0.2">
      <c r="A7" s="38"/>
      <c r="B7" s="37"/>
      <c r="C7" s="37"/>
      <c r="D7" s="37"/>
      <c r="E7" s="31"/>
      <c r="F7" s="31"/>
      <c r="G7" s="30"/>
      <c r="H7" s="30"/>
      <c r="I7" s="18"/>
      <c r="J7" s="18"/>
      <c r="K7" s="18"/>
      <c r="L7" s="18"/>
    </row>
    <row r="8" spans="1:12" ht="16.5" customHeight="1" x14ac:dyDescent="0.2">
      <c r="A8" s="418" t="s">
        <v>30</v>
      </c>
      <c r="B8" s="419"/>
      <c r="C8" s="419"/>
      <c r="D8" s="419"/>
      <c r="E8" s="419"/>
      <c r="F8" s="419"/>
      <c r="G8" s="419"/>
      <c r="H8" s="419"/>
      <c r="I8" s="419"/>
      <c r="J8" s="419"/>
      <c r="K8" s="419"/>
      <c r="L8" s="420"/>
    </row>
    <row r="9" spans="1:12" ht="16.5" customHeight="1" x14ac:dyDescent="0.2">
      <c r="A9" s="421"/>
      <c r="B9" s="422"/>
      <c r="C9" s="422"/>
      <c r="D9" s="422"/>
      <c r="E9" s="422"/>
      <c r="F9" s="422"/>
      <c r="G9" s="422"/>
      <c r="H9" s="422"/>
      <c r="I9" s="422"/>
      <c r="J9" s="422"/>
      <c r="K9" s="422"/>
      <c r="L9" s="423"/>
    </row>
    <row r="10" spans="1:12" ht="16.5" customHeight="1" x14ac:dyDescent="0.2">
      <c r="A10" s="421"/>
      <c r="B10" s="422"/>
      <c r="C10" s="422"/>
      <c r="D10" s="422"/>
      <c r="E10" s="422"/>
      <c r="F10" s="422"/>
      <c r="G10" s="422"/>
      <c r="H10" s="422"/>
      <c r="I10" s="422"/>
      <c r="J10" s="422"/>
      <c r="K10" s="422"/>
      <c r="L10" s="423"/>
    </row>
    <row r="11" spans="1:12" ht="16.5" customHeight="1" x14ac:dyDescent="0.2">
      <c r="A11" s="421"/>
      <c r="B11" s="422"/>
      <c r="C11" s="422"/>
      <c r="D11" s="422"/>
      <c r="E11" s="422"/>
      <c r="F11" s="422"/>
      <c r="G11" s="422"/>
      <c r="H11" s="422"/>
      <c r="I11" s="422"/>
      <c r="J11" s="422"/>
      <c r="K11" s="422"/>
      <c r="L11" s="423"/>
    </row>
    <row r="12" spans="1:12" ht="16.5" customHeight="1" x14ac:dyDescent="0.2">
      <c r="A12" s="421"/>
      <c r="B12" s="422"/>
      <c r="C12" s="422"/>
      <c r="D12" s="422"/>
      <c r="E12" s="422"/>
      <c r="F12" s="422"/>
      <c r="G12" s="422"/>
      <c r="H12" s="422"/>
      <c r="I12" s="422"/>
      <c r="J12" s="422"/>
      <c r="K12" s="422"/>
      <c r="L12" s="423"/>
    </row>
    <row r="13" spans="1:12" ht="16.5" customHeight="1" x14ac:dyDescent="0.2">
      <c r="A13" s="421"/>
      <c r="B13" s="422"/>
      <c r="C13" s="422"/>
      <c r="D13" s="422"/>
      <c r="E13" s="422"/>
      <c r="F13" s="422"/>
      <c r="G13" s="422"/>
      <c r="H13" s="422"/>
      <c r="I13" s="422"/>
      <c r="J13" s="422"/>
      <c r="K13" s="422"/>
      <c r="L13" s="423"/>
    </row>
    <row r="14" spans="1:12" ht="16.5" customHeight="1" x14ac:dyDescent="0.2">
      <c r="A14" s="421"/>
      <c r="B14" s="422"/>
      <c r="C14" s="422"/>
      <c r="D14" s="422"/>
      <c r="E14" s="422"/>
      <c r="F14" s="422"/>
      <c r="G14" s="422"/>
      <c r="H14" s="422"/>
      <c r="I14" s="422"/>
      <c r="J14" s="422"/>
      <c r="K14" s="422"/>
      <c r="L14" s="423"/>
    </row>
    <row r="15" spans="1:12" ht="16.5" customHeight="1" x14ac:dyDescent="0.2">
      <c r="A15" s="421"/>
      <c r="B15" s="422"/>
      <c r="C15" s="422"/>
      <c r="D15" s="422"/>
      <c r="E15" s="422"/>
      <c r="F15" s="422"/>
      <c r="G15" s="422"/>
      <c r="H15" s="422"/>
      <c r="I15" s="422"/>
      <c r="J15" s="422"/>
      <c r="K15" s="422"/>
      <c r="L15" s="423"/>
    </row>
    <row r="16" spans="1:12" ht="16.5" customHeight="1" x14ac:dyDescent="0.2">
      <c r="A16" s="421"/>
      <c r="B16" s="422"/>
      <c r="C16" s="422"/>
      <c r="D16" s="422"/>
      <c r="E16" s="422"/>
      <c r="F16" s="422"/>
      <c r="G16" s="422"/>
      <c r="H16" s="422"/>
      <c r="I16" s="422"/>
      <c r="J16" s="422"/>
      <c r="K16" s="422"/>
      <c r="L16" s="423"/>
    </row>
    <row r="17" spans="1:12" ht="16.5" customHeight="1" x14ac:dyDescent="0.2">
      <c r="A17" s="421"/>
      <c r="B17" s="422"/>
      <c r="C17" s="422"/>
      <c r="D17" s="422"/>
      <c r="E17" s="422"/>
      <c r="F17" s="422"/>
      <c r="G17" s="422"/>
      <c r="H17" s="422"/>
      <c r="I17" s="422"/>
      <c r="J17" s="422"/>
      <c r="K17" s="422"/>
      <c r="L17" s="423"/>
    </row>
    <row r="18" spans="1:12" ht="16.5" customHeight="1" x14ac:dyDescent="0.2">
      <c r="A18" s="421"/>
      <c r="B18" s="422"/>
      <c r="C18" s="422"/>
      <c r="D18" s="422"/>
      <c r="E18" s="422"/>
      <c r="F18" s="422"/>
      <c r="G18" s="422"/>
      <c r="H18" s="422"/>
      <c r="I18" s="422"/>
      <c r="J18" s="422"/>
      <c r="K18" s="422"/>
      <c r="L18" s="423"/>
    </row>
    <row r="19" spans="1:12" ht="16.5" customHeight="1" x14ac:dyDescent="0.2">
      <c r="A19" s="421"/>
      <c r="B19" s="422"/>
      <c r="C19" s="422"/>
      <c r="D19" s="422"/>
      <c r="E19" s="422"/>
      <c r="F19" s="422"/>
      <c r="G19" s="422"/>
      <c r="H19" s="422"/>
      <c r="I19" s="422"/>
      <c r="J19" s="422"/>
      <c r="K19" s="422"/>
      <c r="L19" s="423"/>
    </row>
    <row r="20" spans="1:12" ht="16.5" customHeight="1" x14ac:dyDescent="0.2">
      <c r="A20" s="421"/>
      <c r="B20" s="422"/>
      <c r="C20" s="422"/>
      <c r="D20" s="422"/>
      <c r="E20" s="422"/>
      <c r="F20" s="422"/>
      <c r="G20" s="422"/>
      <c r="H20" s="422"/>
      <c r="I20" s="422"/>
      <c r="J20" s="422"/>
      <c r="K20" s="422"/>
      <c r="L20" s="423"/>
    </row>
    <row r="21" spans="1:12" ht="16.5" customHeight="1" x14ac:dyDescent="0.2">
      <c r="A21" s="421"/>
      <c r="B21" s="422"/>
      <c r="C21" s="422"/>
      <c r="D21" s="422"/>
      <c r="E21" s="422"/>
      <c r="F21" s="422"/>
      <c r="G21" s="422"/>
      <c r="H21" s="422"/>
      <c r="I21" s="422"/>
      <c r="J21" s="422"/>
      <c r="K21" s="422"/>
      <c r="L21" s="423"/>
    </row>
    <row r="22" spans="1:12" ht="16.5" customHeight="1" x14ac:dyDescent="0.2">
      <c r="A22" s="421"/>
      <c r="B22" s="422"/>
      <c r="C22" s="422"/>
      <c r="D22" s="422"/>
      <c r="E22" s="422"/>
      <c r="F22" s="422"/>
      <c r="G22" s="422"/>
      <c r="H22" s="422"/>
      <c r="I22" s="422"/>
      <c r="J22" s="422"/>
      <c r="K22" s="422"/>
      <c r="L22" s="423"/>
    </row>
    <row r="23" spans="1:12" ht="16.5" customHeight="1" x14ac:dyDescent="0.2">
      <c r="A23" s="421"/>
      <c r="B23" s="422"/>
      <c r="C23" s="422"/>
      <c r="D23" s="422"/>
      <c r="E23" s="422"/>
      <c r="F23" s="422"/>
      <c r="G23" s="422"/>
      <c r="H23" s="422"/>
      <c r="I23" s="422"/>
      <c r="J23" s="422"/>
      <c r="K23" s="422"/>
      <c r="L23" s="423"/>
    </row>
    <row r="24" spans="1:12" ht="16.5" customHeight="1" x14ac:dyDescent="0.2">
      <c r="A24" s="421"/>
      <c r="B24" s="422"/>
      <c r="C24" s="422"/>
      <c r="D24" s="422"/>
      <c r="E24" s="422"/>
      <c r="F24" s="422"/>
      <c r="G24" s="422"/>
      <c r="H24" s="422"/>
      <c r="I24" s="422"/>
      <c r="J24" s="422"/>
      <c r="K24" s="422"/>
      <c r="L24" s="423"/>
    </row>
    <row r="25" spans="1:12" ht="16.5" customHeight="1" x14ac:dyDescent="0.2">
      <c r="A25" s="421"/>
      <c r="B25" s="422"/>
      <c r="C25" s="422"/>
      <c r="D25" s="422"/>
      <c r="E25" s="422"/>
      <c r="F25" s="422"/>
      <c r="G25" s="422"/>
      <c r="H25" s="422"/>
      <c r="I25" s="422"/>
      <c r="J25" s="422"/>
      <c r="K25" s="422"/>
      <c r="L25" s="423"/>
    </row>
    <row r="26" spans="1:12" ht="16.5" customHeight="1" x14ac:dyDescent="0.2">
      <c r="A26" s="421"/>
      <c r="B26" s="422"/>
      <c r="C26" s="422"/>
      <c r="D26" s="422"/>
      <c r="E26" s="422"/>
      <c r="F26" s="422"/>
      <c r="G26" s="422"/>
      <c r="H26" s="422"/>
      <c r="I26" s="422"/>
      <c r="J26" s="422"/>
      <c r="K26" s="422"/>
      <c r="L26" s="423"/>
    </row>
    <row r="27" spans="1:12" ht="16.5" customHeight="1" x14ac:dyDescent="0.2">
      <c r="A27" s="421"/>
      <c r="B27" s="422"/>
      <c r="C27" s="422"/>
      <c r="D27" s="422"/>
      <c r="E27" s="422"/>
      <c r="F27" s="422"/>
      <c r="G27" s="422"/>
      <c r="H27" s="422"/>
      <c r="I27" s="422"/>
      <c r="J27" s="422"/>
      <c r="K27" s="422"/>
      <c r="L27" s="423"/>
    </row>
    <row r="28" spans="1:12" ht="16.5" customHeight="1" x14ac:dyDescent="0.2">
      <c r="A28" s="421"/>
      <c r="B28" s="422"/>
      <c r="C28" s="422"/>
      <c r="D28" s="422"/>
      <c r="E28" s="422"/>
      <c r="F28" s="422"/>
      <c r="G28" s="422"/>
      <c r="H28" s="422"/>
      <c r="I28" s="422"/>
      <c r="J28" s="422"/>
      <c r="K28" s="422"/>
      <c r="L28" s="423"/>
    </row>
    <row r="29" spans="1:12" ht="16.5" customHeight="1" x14ac:dyDescent="0.2">
      <c r="A29" s="421"/>
      <c r="B29" s="422"/>
      <c r="C29" s="422"/>
      <c r="D29" s="422"/>
      <c r="E29" s="422"/>
      <c r="F29" s="422"/>
      <c r="G29" s="422"/>
      <c r="H29" s="422"/>
      <c r="I29" s="422"/>
      <c r="J29" s="422"/>
      <c r="K29" s="422"/>
      <c r="L29" s="423"/>
    </row>
    <row r="30" spans="1:12" ht="16.5" customHeight="1" x14ac:dyDescent="0.2">
      <c r="A30" s="421"/>
      <c r="B30" s="422"/>
      <c r="C30" s="422"/>
      <c r="D30" s="422"/>
      <c r="E30" s="422"/>
      <c r="F30" s="422"/>
      <c r="G30" s="422"/>
      <c r="H30" s="422"/>
      <c r="I30" s="422"/>
      <c r="J30" s="422"/>
      <c r="K30" s="422"/>
      <c r="L30" s="423"/>
    </row>
    <row r="31" spans="1:12" ht="16.5" customHeight="1" x14ac:dyDescent="0.2">
      <c r="A31" s="421"/>
      <c r="B31" s="422"/>
      <c r="C31" s="422"/>
      <c r="D31" s="422"/>
      <c r="E31" s="422"/>
      <c r="F31" s="422"/>
      <c r="G31" s="422"/>
      <c r="H31" s="422"/>
      <c r="I31" s="422"/>
      <c r="J31" s="422"/>
      <c r="K31" s="422"/>
      <c r="L31" s="423"/>
    </row>
    <row r="32" spans="1:12" ht="16.5" customHeight="1" x14ac:dyDescent="0.2">
      <c r="A32" s="421"/>
      <c r="B32" s="422"/>
      <c r="C32" s="422"/>
      <c r="D32" s="422"/>
      <c r="E32" s="422"/>
      <c r="F32" s="422"/>
      <c r="G32" s="422"/>
      <c r="H32" s="422"/>
      <c r="I32" s="422"/>
      <c r="J32" s="422"/>
      <c r="K32" s="422"/>
      <c r="L32" s="423"/>
    </row>
    <row r="33" spans="1:12" ht="16.5" customHeight="1" x14ac:dyDescent="0.2">
      <c r="A33" s="421"/>
      <c r="B33" s="422"/>
      <c r="C33" s="422"/>
      <c r="D33" s="422"/>
      <c r="E33" s="422"/>
      <c r="F33" s="422"/>
      <c r="G33" s="422"/>
      <c r="H33" s="422"/>
      <c r="I33" s="422"/>
      <c r="J33" s="422"/>
      <c r="K33" s="422"/>
      <c r="L33" s="423"/>
    </row>
    <row r="34" spans="1:12" ht="16.5" customHeight="1" x14ac:dyDescent="0.2">
      <c r="A34" s="421"/>
      <c r="B34" s="422"/>
      <c r="C34" s="422"/>
      <c r="D34" s="422"/>
      <c r="E34" s="422"/>
      <c r="F34" s="422"/>
      <c r="G34" s="422"/>
      <c r="H34" s="422"/>
      <c r="I34" s="422"/>
      <c r="J34" s="422"/>
      <c r="K34" s="422"/>
      <c r="L34" s="423"/>
    </row>
    <row r="35" spans="1:12" ht="16.5" customHeight="1" x14ac:dyDescent="0.2">
      <c r="A35" s="421"/>
      <c r="B35" s="422"/>
      <c r="C35" s="422"/>
      <c r="D35" s="422"/>
      <c r="E35" s="422"/>
      <c r="F35" s="422"/>
      <c r="G35" s="422"/>
      <c r="H35" s="422"/>
      <c r="I35" s="422"/>
      <c r="J35" s="422"/>
      <c r="K35" s="422"/>
      <c r="L35" s="423"/>
    </row>
    <row r="36" spans="1:12" ht="16.5" customHeight="1" x14ac:dyDescent="0.2">
      <c r="A36" s="421"/>
      <c r="B36" s="422"/>
      <c r="C36" s="422"/>
      <c r="D36" s="422"/>
      <c r="E36" s="422"/>
      <c r="F36" s="422"/>
      <c r="G36" s="422"/>
      <c r="H36" s="422"/>
      <c r="I36" s="422"/>
      <c r="J36" s="422"/>
      <c r="K36" s="422"/>
      <c r="L36" s="423"/>
    </row>
    <row r="37" spans="1:12" ht="16.5" customHeight="1" x14ac:dyDescent="0.2">
      <c r="A37" s="421"/>
      <c r="B37" s="422"/>
      <c r="C37" s="422"/>
      <c r="D37" s="422"/>
      <c r="E37" s="422"/>
      <c r="F37" s="422"/>
      <c r="G37" s="422"/>
      <c r="H37" s="422"/>
      <c r="I37" s="422"/>
      <c r="J37" s="422"/>
      <c r="K37" s="422"/>
      <c r="L37" s="423"/>
    </row>
    <row r="38" spans="1:12" ht="16.5" customHeight="1" x14ac:dyDescent="0.2">
      <c r="A38" s="421"/>
      <c r="B38" s="422"/>
      <c r="C38" s="422"/>
      <c r="D38" s="422"/>
      <c r="E38" s="422"/>
      <c r="F38" s="422"/>
      <c r="G38" s="422"/>
      <c r="H38" s="422"/>
      <c r="I38" s="422"/>
      <c r="J38" s="422"/>
      <c r="K38" s="422"/>
      <c r="L38" s="423"/>
    </row>
    <row r="39" spans="1:12" ht="16.5" customHeight="1" x14ac:dyDescent="0.2">
      <c r="A39" s="421"/>
      <c r="B39" s="422"/>
      <c r="C39" s="422"/>
      <c r="D39" s="422"/>
      <c r="E39" s="422"/>
      <c r="F39" s="422"/>
      <c r="G39" s="422"/>
      <c r="H39" s="422"/>
      <c r="I39" s="422"/>
      <c r="J39" s="422"/>
      <c r="K39" s="422"/>
      <c r="L39" s="423"/>
    </row>
    <row r="40" spans="1:12" ht="16.5" customHeight="1" x14ac:dyDescent="0.2">
      <c r="A40" s="424"/>
      <c r="B40" s="425"/>
      <c r="C40" s="425"/>
      <c r="D40" s="425"/>
      <c r="E40" s="425"/>
      <c r="F40" s="425"/>
      <c r="G40" s="425"/>
      <c r="H40" s="425"/>
      <c r="I40" s="425"/>
      <c r="J40" s="425"/>
      <c r="K40" s="425"/>
      <c r="L40" s="426"/>
    </row>
  </sheetData>
  <sheetProtection algorithmName="SHA-512" hashValue="JGlyAu/O4eXzPaxsDDkfS8RTzq4vU+A7MklGTYMNpivERaklYnnFpumw0GbF1KZWzfdrAzJI5G4eZqt31MOJwQ==" saltValue="fQXAGlWFDDrNQdLHxmQQug==" spinCount="100000" sheet="1" objects="1" scenarios="1"/>
  <mergeCells count="3">
    <mergeCell ref="A8:L40"/>
    <mergeCell ref="A1:H2"/>
    <mergeCell ref="A5:D6"/>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FF096-430F-476F-B90A-98F09A37D252}">
  <sheetPr>
    <tabColor rgb="FF0076A8"/>
  </sheetPr>
  <dimension ref="A1:H41"/>
  <sheetViews>
    <sheetView tabSelected="1" zoomScaleNormal="100" workbookViewId="0">
      <selection activeCell="D14" sqref="D14"/>
    </sheetView>
  </sheetViews>
  <sheetFormatPr baseColWidth="10" defaultColWidth="11.42578125" defaultRowHeight="12.75" x14ac:dyDescent="0.2"/>
  <cols>
    <col min="1" max="1" width="16.140625" style="33" customWidth="1"/>
    <col min="2" max="2" width="19.85546875" style="33" customWidth="1"/>
    <col min="3" max="3" width="18.28515625" style="33" customWidth="1"/>
    <col min="4" max="4" width="53.42578125" style="33" customWidth="1"/>
    <col min="5" max="16384" width="11.42578125" style="33"/>
  </cols>
  <sheetData>
    <row r="1" spans="1:8" ht="12.75" customHeight="1" x14ac:dyDescent="0.2">
      <c r="A1" s="378" t="s">
        <v>0</v>
      </c>
      <c r="B1" s="378"/>
      <c r="C1" s="378"/>
      <c r="D1" s="378"/>
      <c r="E1" s="378"/>
      <c r="F1" s="378"/>
      <c r="G1" s="378"/>
      <c r="H1" s="378"/>
    </row>
    <row r="2" spans="1:8" ht="12.75" customHeight="1" x14ac:dyDescent="0.2">
      <c r="A2" s="378"/>
      <c r="B2" s="378"/>
      <c r="C2" s="378"/>
      <c r="D2" s="378"/>
      <c r="E2" s="378"/>
      <c r="F2" s="378"/>
      <c r="G2" s="378"/>
      <c r="H2" s="378"/>
    </row>
    <row r="3" spans="1:8" x14ac:dyDescent="0.2">
      <c r="A3" s="35" t="s">
        <v>1</v>
      </c>
      <c r="B3" s="31"/>
      <c r="D3" s="31"/>
      <c r="E3" s="31"/>
      <c r="F3" s="31"/>
      <c r="G3" s="31"/>
      <c r="H3" s="31"/>
    </row>
    <row r="4" spans="1:8" x14ac:dyDescent="0.2">
      <c r="A4" s="35" t="s">
        <v>2</v>
      </c>
      <c r="B4" s="36"/>
      <c r="C4" s="36"/>
      <c r="D4" s="36"/>
      <c r="E4" s="36"/>
      <c r="F4" s="30"/>
      <c r="G4" s="30"/>
      <c r="H4" s="30"/>
    </row>
    <row r="5" spans="1:8" ht="12.75" customHeight="1" x14ac:dyDescent="0.2">
      <c r="A5" s="379" t="s">
        <v>31</v>
      </c>
      <c r="B5" s="379"/>
      <c r="C5" s="379"/>
      <c r="D5" s="379"/>
      <c r="E5" s="37"/>
      <c r="F5" s="30"/>
      <c r="G5" s="30"/>
      <c r="H5" s="30"/>
    </row>
    <row r="6" spans="1:8" ht="13.5" customHeight="1" thickBot="1" x14ac:dyDescent="0.25">
      <c r="A6" s="379"/>
      <c r="B6" s="379"/>
      <c r="C6" s="379"/>
      <c r="D6" s="379"/>
      <c r="E6" s="31"/>
      <c r="F6" s="31"/>
      <c r="G6" s="30"/>
      <c r="H6" s="30"/>
    </row>
    <row r="7" spans="1:8" ht="13.5" thickTop="1" x14ac:dyDescent="0.2">
      <c r="A7" s="38"/>
      <c r="B7" s="37"/>
      <c r="C7" s="37"/>
      <c r="D7" s="37"/>
      <c r="E7" s="31"/>
      <c r="F7" s="31"/>
      <c r="G7" s="30"/>
      <c r="H7" s="30"/>
    </row>
    <row r="8" spans="1:8" x14ac:dyDescent="0.2">
      <c r="A8" s="40" t="s">
        <v>32</v>
      </c>
      <c r="B8" s="41"/>
      <c r="C8" s="447" t="s">
        <v>33</v>
      </c>
      <c r="D8" s="448"/>
    </row>
    <row r="9" spans="1:8" x14ac:dyDescent="0.2">
      <c r="A9" s="40" t="s">
        <v>34</v>
      </c>
      <c r="B9" s="41"/>
      <c r="C9" s="447" t="s">
        <v>35</v>
      </c>
      <c r="D9" s="448"/>
    </row>
    <row r="10" spans="1:8" x14ac:dyDescent="0.2">
      <c r="A10" s="40" t="s">
        <v>36</v>
      </c>
      <c r="B10" s="41"/>
      <c r="C10" s="449" t="s">
        <v>860</v>
      </c>
      <c r="D10" s="450"/>
    </row>
    <row r="11" spans="1:8" x14ac:dyDescent="0.2">
      <c r="A11" s="42" t="s">
        <v>37</v>
      </c>
      <c r="B11" s="43"/>
      <c r="C11" s="447" t="s">
        <v>38</v>
      </c>
      <c r="D11" s="448"/>
    </row>
    <row r="12" spans="1:8" x14ac:dyDescent="0.2">
      <c r="A12" s="40" t="s">
        <v>39</v>
      </c>
      <c r="B12" s="41"/>
      <c r="C12" s="439">
        <v>45618</v>
      </c>
      <c r="D12" s="440"/>
    </row>
    <row r="13" spans="1:8" x14ac:dyDescent="0.2">
      <c r="A13" s="37"/>
      <c r="B13" s="37"/>
      <c r="C13" s="37"/>
      <c r="D13" s="37"/>
    </row>
    <row r="14" spans="1:8" x14ac:dyDescent="0.2">
      <c r="A14" s="427" t="s">
        <v>40</v>
      </c>
      <c r="B14" s="441" t="s">
        <v>41</v>
      </c>
      <c r="C14" s="44" t="s">
        <v>42</v>
      </c>
      <c r="D14" s="45"/>
    </row>
    <row r="15" spans="1:8" x14ac:dyDescent="0.2">
      <c r="A15" s="428"/>
      <c r="B15" s="442"/>
      <c r="C15" s="46" t="s">
        <v>43</v>
      </c>
      <c r="D15" s="45"/>
    </row>
    <row r="16" spans="1:8" x14ac:dyDescent="0.2">
      <c r="A16" s="428"/>
      <c r="B16" s="442"/>
      <c r="C16" s="46" t="s">
        <v>44</v>
      </c>
      <c r="D16" s="45"/>
    </row>
    <row r="17" spans="1:4" x14ac:dyDescent="0.2">
      <c r="A17" s="428"/>
      <c r="B17" s="443"/>
      <c r="C17" s="47" t="s">
        <v>45</v>
      </c>
      <c r="D17" s="45"/>
    </row>
    <row r="18" spans="1:4" x14ac:dyDescent="0.2">
      <c r="A18" s="428"/>
      <c r="B18" s="444" t="s">
        <v>46</v>
      </c>
      <c r="C18" s="47" t="s">
        <v>47</v>
      </c>
      <c r="D18" s="48"/>
    </row>
    <row r="19" spans="1:4" x14ac:dyDescent="0.2">
      <c r="A19" s="428"/>
      <c r="B19" s="445"/>
      <c r="C19" s="47" t="s">
        <v>48</v>
      </c>
      <c r="D19" s="48"/>
    </row>
    <row r="20" spans="1:4" x14ac:dyDescent="0.2">
      <c r="A20" s="429"/>
      <c r="B20" s="446"/>
      <c r="C20" s="47" t="s">
        <v>49</v>
      </c>
      <c r="D20" s="48"/>
    </row>
    <row r="21" spans="1:4" x14ac:dyDescent="0.2">
      <c r="A21" s="31"/>
      <c r="B21" s="31"/>
      <c r="C21" s="31"/>
      <c r="D21" s="31"/>
    </row>
    <row r="22" spans="1:4" x14ac:dyDescent="0.2">
      <c r="A22" s="427" t="s">
        <v>50</v>
      </c>
      <c r="B22" s="430" t="s">
        <v>51</v>
      </c>
      <c r="C22" s="431"/>
      <c r="D22" s="432"/>
    </row>
    <row r="23" spans="1:4" x14ac:dyDescent="0.2">
      <c r="A23" s="428"/>
      <c r="B23" s="433"/>
      <c r="C23" s="434"/>
      <c r="D23" s="435"/>
    </row>
    <row r="24" spans="1:4" x14ac:dyDescent="0.2">
      <c r="A24" s="428"/>
      <c r="B24" s="433"/>
      <c r="C24" s="434"/>
      <c r="D24" s="435"/>
    </row>
    <row r="25" spans="1:4" x14ac:dyDescent="0.2">
      <c r="A25" s="428"/>
      <c r="B25" s="433"/>
      <c r="C25" s="434"/>
      <c r="D25" s="435"/>
    </row>
    <row r="26" spans="1:4" x14ac:dyDescent="0.2">
      <c r="A26" s="428"/>
      <c r="B26" s="433"/>
      <c r="C26" s="434"/>
      <c r="D26" s="435"/>
    </row>
    <row r="27" spans="1:4" x14ac:dyDescent="0.2">
      <c r="A27" s="428"/>
      <c r="B27" s="433"/>
      <c r="C27" s="434"/>
      <c r="D27" s="435"/>
    </row>
    <row r="28" spans="1:4" x14ac:dyDescent="0.2">
      <c r="A28" s="428"/>
      <c r="B28" s="433"/>
      <c r="C28" s="434"/>
      <c r="D28" s="435"/>
    </row>
    <row r="29" spans="1:4" x14ac:dyDescent="0.2">
      <c r="A29" s="429"/>
      <c r="B29" s="436"/>
      <c r="C29" s="437"/>
      <c r="D29" s="438"/>
    </row>
    <row r="30" spans="1:4" x14ac:dyDescent="0.2">
      <c r="A30" s="31"/>
      <c r="B30" s="31"/>
      <c r="C30" s="31"/>
      <c r="D30" s="31"/>
    </row>
    <row r="31" spans="1:4" ht="12.6" customHeight="1" x14ac:dyDescent="0.2">
      <c r="A31" s="427" t="s">
        <v>52</v>
      </c>
      <c r="B31" s="453" t="s">
        <v>53</v>
      </c>
      <c r="C31" s="454"/>
      <c r="D31" s="455"/>
    </row>
    <row r="32" spans="1:4" ht="12.6" customHeight="1" x14ac:dyDescent="0.2">
      <c r="A32" s="428"/>
      <c r="B32" s="456"/>
      <c r="C32" s="457"/>
      <c r="D32" s="458"/>
    </row>
    <row r="33" spans="1:4" ht="12.6" customHeight="1" x14ac:dyDescent="0.2">
      <c r="A33" s="428"/>
      <c r="B33" s="456"/>
      <c r="C33" s="457"/>
      <c r="D33" s="458"/>
    </row>
    <row r="34" spans="1:4" ht="12.6" customHeight="1" x14ac:dyDescent="0.2">
      <c r="A34" s="428"/>
      <c r="B34" s="456"/>
      <c r="C34" s="457"/>
      <c r="D34" s="458"/>
    </row>
    <row r="35" spans="1:4" ht="12.6" customHeight="1" x14ac:dyDescent="0.2">
      <c r="A35" s="428"/>
      <c r="B35" s="456"/>
      <c r="C35" s="457"/>
      <c r="D35" s="458"/>
    </row>
    <row r="36" spans="1:4" ht="269.25" customHeight="1" x14ac:dyDescent="0.2">
      <c r="A36" s="429"/>
      <c r="B36" s="459"/>
      <c r="C36" s="460"/>
      <c r="D36" s="461"/>
    </row>
    <row r="37" spans="1:4" x14ac:dyDescent="0.2">
      <c r="A37" s="31"/>
      <c r="B37" s="31"/>
      <c r="C37" s="31"/>
      <c r="D37" s="31"/>
    </row>
    <row r="38" spans="1:4" x14ac:dyDescent="0.2">
      <c r="A38" s="427" t="s">
        <v>54</v>
      </c>
      <c r="B38" s="49" t="s">
        <v>55</v>
      </c>
      <c r="C38" s="50"/>
      <c r="D38" s="51"/>
    </row>
    <row r="39" spans="1:4" x14ac:dyDescent="0.2">
      <c r="A39" s="428"/>
      <c r="B39" s="47" t="s">
        <v>56</v>
      </c>
      <c r="C39" s="451" t="s">
        <v>57</v>
      </c>
      <c r="D39" s="451"/>
    </row>
    <row r="40" spans="1:4" x14ac:dyDescent="0.2">
      <c r="A40" s="428"/>
      <c r="B40" s="47" t="s">
        <v>48</v>
      </c>
      <c r="C40" s="451" t="s">
        <v>58</v>
      </c>
      <c r="D40" s="451"/>
    </row>
    <row r="41" spans="1:4" x14ac:dyDescent="0.2">
      <c r="A41" s="429"/>
      <c r="B41" s="47" t="s">
        <v>49</v>
      </c>
      <c r="C41" s="452" t="s">
        <v>59</v>
      </c>
      <c r="D41" s="452"/>
    </row>
  </sheetData>
  <sheetProtection algorithmName="SHA-512" hashValue="MNzjTUiy9Jx6IwoVEDmbz+02pNqICZqT4k+U4PY0+QqWxSesVxkaR+2AON/BJYoCKy6ODPMbeW+5eKVD0u7DtQ==" saltValue="TVnFi09GU9yylvEo4j3mpw==" spinCount="100000" sheet="1" objects="1" scenarios="1"/>
  <mergeCells count="18">
    <mergeCell ref="A38:A41"/>
    <mergeCell ref="C39:D39"/>
    <mergeCell ref="C40:D40"/>
    <mergeCell ref="C41:D41"/>
    <mergeCell ref="B31:D36"/>
    <mergeCell ref="A31:A36"/>
    <mergeCell ref="A22:A29"/>
    <mergeCell ref="B22:D29"/>
    <mergeCell ref="A1:H2"/>
    <mergeCell ref="C12:D12"/>
    <mergeCell ref="A14:A20"/>
    <mergeCell ref="B14:B17"/>
    <mergeCell ref="B18:B20"/>
    <mergeCell ref="C11:D11"/>
    <mergeCell ref="A5:D6"/>
    <mergeCell ref="C8:D8"/>
    <mergeCell ref="C9:D9"/>
    <mergeCell ref="C10:D10"/>
  </mergeCells>
  <dataValidations count="1">
    <dataValidation type="list" allowBlank="1" showInputMessage="1" showErrorMessage="1" sqref="C8:D8" xr:uid="{F95E3C5E-64BC-4E48-B743-1442B388C67C}">
      <formula1>"Folgeausschreibung,Neuverfahren"</formula1>
    </dataValidation>
  </dataValidations>
  <hyperlinks>
    <hyperlink ref="C41" r:id="rId1" xr:uid="{09662583-52F0-4B88-9BA1-B98FE74D1926}"/>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0076A8"/>
    <pageSetUpPr fitToPage="1"/>
  </sheetPr>
  <dimension ref="A1:BE110"/>
  <sheetViews>
    <sheetView showGridLines="0" topLeftCell="F1" zoomScaleNormal="100" zoomScaleSheetLayoutView="40" zoomScalePageLayoutView="60" workbookViewId="0">
      <selection activeCell="F10" sqref="F10"/>
    </sheetView>
  </sheetViews>
  <sheetFormatPr baseColWidth="10" defaultColWidth="11.42578125" defaultRowHeight="12.75" x14ac:dyDescent="0.2"/>
  <cols>
    <col min="1" max="5" width="11.42578125" style="1" hidden="1" customWidth="1"/>
    <col min="6" max="6" width="19.140625" style="1" bestFit="1" customWidth="1"/>
    <col min="7" max="7" width="22" style="1" bestFit="1" customWidth="1"/>
    <col min="8" max="8" width="22" style="1" customWidth="1"/>
    <col min="9" max="9" width="22" style="2" customWidth="1"/>
    <col min="10" max="10" width="26.42578125" style="2" bestFit="1" customWidth="1"/>
    <col min="11" max="11" width="41.85546875" style="1" bestFit="1" customWidth="1"/>
    <col min="12" max="12" width="60.85546875" style="5" bestFit="1" customWidth="1"/>
    <col min="13" max="14" width="17.5703125" style="5" bestFit="1" customWidth="1"/>
    <col min="15" max="15" width="11" style="1" customWidth="1"/>
    <col min="16" max="16" width="11.5703125" style="1" customWidth="1"/>
    <col min="17" max="17" width="16.140625" style="1" customWidth="1"/>
    <col min="18" max="19" width="14.5703125" style="1" customWidth="1"/>
    <col min="20" max="20" width="5.5703125" style="1" hidden="1" customWidth="1"/>
    <col min="21" max="21" width="16.85546875" style="1" hidden="1" customWidth="1"/>
    <col min="22" max="16384" width="11.42578125" style="1"/>
  </cols>
  <sheetData>
    <row r="1" spans="1:21" x14ac:dyDescent="0.2">
      <c r="F1" s="464" t="s">
        <v>0</v>
      </c>
      <c r="G1" s="465"/>
      <c r="H1" s="465"/>
      <c r="I1" s="465"/>
    </row>
    <row r="2" spans="1:21" x14ac:dyDescent="0.2">
      <c r="F2" s="465"/>
      <c r="G2" s="465"/>
      <c r="H2" s="465"/>
      <c r="I2" s="465"/>
    </row>
    <row r="3" spans="1:21" x14ac:dyDescent="0.2">
      <c r="F3" s="35" t="s">
        <v>1</v>
      </c>
      <c r="G3" s="31"/>
      <c r="H3" s="33"/>
      <c r="I3" s="31"/>
    </row>
    <row r="4" spans="1:21" x14ac:dyDescent="0.2">
      <c r="F4" s="35" t="s">
        <v>2</v>
      </c>
      <c r="G4" s="36"/>
      <c r="H4" s="36"/>
      <c r="I4" s="36"/>
    </row>
    <row r="5" spans="1:21" x14ac:dyDescent="0.2">
      <c r="F5" s="379" t="s">
        <v>60</v>
      </c>
      <c r="G5" s="379"/>
      <c r="H5" s="379"/>
      <c r="I5" s="379"/>
    </row>
    <row r="6" spans="1:21" customFormat="1" ht="12.75" customHeight="1" thickBot="1" x14ac:dyDescent="0.25">
      <c r="F6" s="379"/>
      <c r="G6" s="379"/>
      <c r="H6" s="379"/>
      <c r="I6" s="379"/>
    </row>
    <row r="7" spans="1:21" customFormat="1" ht="12" customHeight="1" thickTop="1" thickBot="1" x14ac:dyDescent="0.25">
      <c r="F7" s="38"/>
      <c r="G7" s="37"/>
      <c r="H7" s="37"/>
      <c r="I7" s="37"/>
    </row>
    <row r="8" spans="1:21" customFormat="1" ht="15" hidden="1" thickBot="1" x14ac:dyDescent="0.25">
      <c r="F8" s="3"/>
      <c r="G8" s="16"/>
      <c r="H8" s="16"/>
      <c r="I8" s="16"/>
    </row>
    <row r="9" spans="1:21" ht="52.5" customHeight="1" thickBot="1" x14ac:dyDescent="0.25">
      <c r="A9" s="52"/>
      <c r="B9" s="52"/>
      <c r="C9" s="52"/>
      <c r="D9" s="52"/>
      <c r="E9" s="52"/>
      <c r="F9" s="53"/>
      <c r="G9" s="172"/>
      <c r="H9" s="172"/>
      <c r="I9" s="173"/>
      <c r="J9" s="173"/>
      <c r="K9" s="172"/>
      <c r="L9" s="174"/>
      <c r="M9" s="175"/>
      <c r="N9" s="175"/>
      <c r="O9" s="462" t="s">
        <v>61</v>
      </c>
      <c r="P9" s="463"/>
      <c r="Q9" s="55"/>
      <c r="R9" s="56"/>
      <c r="S9" s="57"/>
    </row>
    <row r="10" spans="1:21" ht="42" customHeight="1" thickBot="1" x14ac:dyDescent="0.25">
      <c r="A10" s="52" t="s">
        <v>62</v>
      </c>
      <c r="B10" s="52" t="s">
        <v>63</v>
      </c>
      <c r="C10" s="52" t="s">
        <v>64</v>
      </c>
      <c r="D10" s="52" t="s">
        <v>45</v>
      </c>
      <c r="E10" s="52" t="s">
        <v>42</v>
      </c>
      <c r="F10" s="58" t="s">
        <v>65</v>
      </c>
      <c r="G10" s="58" t="s">
        <v>66</v>
      </c>
      <c r="H10" s="58" t="s">
        <v>67</v>
      </c>
      <c r="I10" s="58" t="s">
        <v>22</v>
      </c>
      <c r="J10" s="58" t="s">
        <v>68</v>
      </c>
      <c r="K10" s="59" t="s">
        <v>69</v>
      </c>
      <c r="L10" s="58" t="s">
        <v>70</v>
      </c>
      <c r="M10" s="58" t="s">
        <v>71</v>
      </c>
      <c r="N10" s="58" t="s">
        <v>72</v>
      </c>
      <c r="O10" s="60" t="s">
        <v>73</v>
      </c>
      <c r="P10" s="60" t="s">
        <v>74</v>
      </c>
      <c r="Q10" s="58" t="s">
        <v>75</v>
      </c>
      <c r="R10" s="58" t="s">
        <v>76</v>
      </c>
      <c r="S10" s="58" t="s">
        <v>77</v>
      </c>
      <c r="U10" s="4" t="s">
        <v>78</v>
      </c>
    </row>
    <row r="11" spans="1:21" ht="42" customHeight="1" x14ac:dyDescent="0.2">
      <c r="A11" s="52">
        <v>1</v>
      </c>
      <c r="B11" s="52" t="s">
        <v>79</v>
      </c>
      <c r="C11" s="52" t="s">
        <v>80</v>
      </c>
      <c r="D11" s="52">
        <f>Erklärungsblatt!$D$17</f>
        <v>0</v>
      </c>
      <c r="E11" s="52">
        <f>Erklärungsblatt!$D$14</f>
        <v>0</v>
      </c>
      <c r="F11" s="61" t="s">
        <v>81</v>
      </c>
      <c r="G11" s="62" t="s">
        <v>82</v>
      </c>
      <c r="H11" s="63" t="s">
        <v>241</v>
      </c>
      <c r="I11" s="64" t="s">
        <v>22</v>
      </c>
      <c r="J11" s="65"/>
      <c r="K11" s="66" t="s">
        <v>83</v>
      </c>
      <c r="L11" s="67" t="s">
        <v>84</v>
      </c>
      <c r="M11" s="68"/>
      <c r="N11" s="68"/>
      <c r="O11" s="69">
        <v>1500</v>
      </c>
      <c r="P11" s="69">
        <v>3000</v>
      </c>
      <c r="Q11" s="70" t="s">
        <v>85</v>
      </c>
      <c r="R11" s="71" t="s">
        <v>86</v>
      </c>
      <c r="S11" s="72"/>
      <c r="U11" s="4"/>
    </row>
    <row r="12" spans="1:21" ht="30" customHeight="1" x14ac:dyDescent="0.2">
      <c r="A12" s="52">
        <v>2</v>
      </c>
      <c r="B12" s="52" t="s">
        <v>79</v>
      </c>
      <c r="C12" s="52" t="s">
        <v>80</v>
      </c>
      <c r="D12" s="52">
        <f>Erklärungsblatt!$D$17</f>
        <v>0</v>
      </c>
      <c r="E12" s="52">
        <f>Erklärungsblatt!$D$14</f>
        <v>0</v>
      </c>
      <c r="F12" s="61" t="s">
        <v>81</v>
      </c>
      <c r="G12" s="62" t="s">
        <v>87</v>
      </c>
      <c r="H12" s="63" t="s">
        <v>241</v>
      </c>
      <c r="I12" s="64" t="s">
        <v>22</v>
      </c>
      <c r="J12" s="65"/>
      <c r="K12" s="66" t="s">
        <v>88</v>
      </c>
      <c r="L12" s="67" t="s">
        <v>89</v>
      </c>
      <c r="M12" s="68"/>
      <c r="N12" s="68"/>
      <c r="O12" s="69">
        <v>2000</v>
      </c>
      <c r="P12" s="69">
        <v>3000</v>
      </c>
      <c r="Q12" s="70" t="s">
        <v>85</v>
      </c>
      <c r="R12" s="71" t="s">
        <v>86</v>
      </c>
      <c r="S12" s="72"/>
      <c r="U12" s="2" t="e">
        <f>IF(#REF!="unvollständig",1,0)</f>
        <v>#REF!</v>
      </c>
    </row>
    <row r="13" spans="1:21" ht="30" customHeight="1" thickBot="1" x14ac:dyDescent="0.25">
      <c r="A13" s="52">
        <v>3</v>
      </c>
      <c r="B13" s="52" t="s">
        <v>79</v>
      </c>
      <c r="C13" s="52" t="s">
        <v>80</v>
      </c>
      <c r="D13" s="52">
        <f>Erklärungsblatt!$D$17</f>
        <v>0</v>
      </c>
      <c r="E13" s="52">
        <f>Erklärungsblatt!$D$14</f>
        <v>0</v>
      </c>
      <c r="F13" s="73" t="s">
        <v>81</v>
      </c>
      <c r="G13" s="74" t="s">
        <v>90</v>
      </c>
      <c r="H13" s="15" t="s">
        <v>241</v>
      </c>
      <c r="I13" s="13" t="s">
        <v>22</v>
      </c>
      <c r="J13" s="75"/>
      <c r="K13" s="74" t="s">
        <v>91</v>
      </c>
      <c r="L13" s="76" t="s">
        <v>92</v>
      </c>
      <c r="M13" s="77">
        <v>45</v>
      </c>
      <c r="N13" s="77">
        <v>55</v>
      </c>
      <c r="O13" s="78">
        <v>2000</v>
      </c>
      <c r="P13" s="78">
        <v>5000</v>
      </c>
      <c r="Q13" s="79" t="s">
        <v>85</v>
      </c>
      <c r="R13" s="80" t="s">
        <v>86</v>
      </c>
      <c r="S13" s="81"/>
      <c r="U13" s="2"/>
    </row>
    <row r="14" spans="1:21" ht="30" customHeight="1" x14ac:dyDescent="0.2">
      <c r="A14" s="52">
        <v>4</v>
      </c>
      <c r="B14" s="52" t="s">
        <v>79</v>
      </c>
      <c r="C14" s="52" t="s">
        <v>80</v>
      </c>
      <c r="D14" s="52">
        <f>Erklärungsblatt!$D$17</f>
        <v>0</v>
      </c>
      <c r="E14" s="52">
        <f>Erklärungsblatt!$D$14</f>
        <v>0</v>
      </c>
      <c r="F14" s="82" t="s">
        <v>93</v>
      </c>
      <c r="G14" s="83" t="s">
        <v>94</v>
      </c>
      <c r="H14" s="84" t="s">
        <v>241</v>
      </c>
      <c r="I14" s="85" t="s">
        <v>22</v>
      </c>
      <c r="J14" s="85"/>
      <c r="K14" s="86" t="s">
        <v>95</v>
      </c>
      <c r="L14" s="87" t="s">
        <v>96</v>
      </c>
      <c r="M14" s="88">
        <v>30</v>
      </c>
      <c r="N14" s="88">
        <v>60</v>
      </c>
      <c r="O14" s="89">
        <v>2000</v>
      </c>
      <c r="P14" s="90">
        <v>5000</v>
      </c>
      <c r="Q14" s="91" t="s">
        <v>85</v>
      </c>
      <c r="R14" s="92" t="s">
        <v>86</v>
      </c>
      <c r="S14" s="72"/>
      <c r="U14" s="2" t="e">
        <f>IF(#REF!="unvollständig",1,0)</f>
        <v>#REF!</v>
      </c>
    </row>
    <row r="15" spans="1:21" ht="30" customHeight="1" x14ac:dyDescent="0.2">
      <c r="A15" s="52">
        <v>5</v>
      </c>
      <c r="B15" s="52" t="s">
        <v>79</v>
      </c>
      <c r="C15" s="52" t="s">
        <v>80</v>
      </c>
      <c r="D15" s="52">
        <f>Erklärungsblatt!$D$17</f>
        <v>0</v>
      </c>
      <c r="E15" s="52">
        <f>Erklärungsblatt!$D$14</f>
        <v>0</v>
      </c>
      <c r="F15" s="82" t="s">
        <v>93</v>
      </c>
      <c r="G15" s="83" t="s">
        <v>94</v>
      </c>
      <c r="H15" s="11" t="s">
        <v>241</v>
      </c>
      <c r="I15" s="12" t="s">
        <v>22</v>
      </c>
      <c r="J15" s="12"/>
      <c r="K15" s="93" t="s">
        <v>97</v>
      </c>
      <c r="L15" s="87" t="s">
        <v>98</v>
      </c>
      <c r="M15" s="94"/>
      <c r="N15" s="94"/>
      <c r="O15" s="89">
        <v>400</v>
      </c>
      <c r="P15" s="90">
        <v>5000</v>
      </c>
      <c r="Q15" s="91" t="s">
        <v>85</v>
      </c>
      <c r="R15" s="92" t="s">
        <v>86</v>
      </c>
      <c r="S15" s="72"/>
      <c r="U15" s="2"/>
    </row>
    <row r="16" spans="1:21" ht="30" customHeight="1" x14ac:dyDescent="0.2">
      <c r="A16" s="52">
        <v>6</v>
      </c>
      <c r="B16" s="52" t="s">
        <v>79</v>
      </c>
      <c r="C16" s="52" t="s">
        <v>80</v>
      </c>
      <c r="D16" s="52">
        <f>Erklärungsblatt!$D$17</f>
        <v>0</v>
      </c>
      <c r="E16" s="52">
        <f>Erklärungsblatt!$D$14</f>
        <v>0</v>
      </c>
      <c r="F16" s="61" t="s">
        <v>93</v>
      </c>
      <c r="G16" s="83" t="s">
        <v>94</v>
      </c>
      <c r="H16" s="84" t="s">
        <v>241</v>
      </c>
      <c r="I16" s="85" t="s">
        <v>22</v>
      </c>
      <c r="J16" s="85"/>
      <c r="K16" s="95" t="s">
        <v>99</v>
      </c>
      <c r="L16" s="96" t="s">
        <v>100</v>
      </c>
      <c r="M16" s="94"/>
      <c r="N16" s="94"/>
      <c r="O16" s="97">
        <v>2000</v>
      </c>
      <c r="P16" s="98">
        <v>5000</v>
      </c>
      <c r="Q16" s="99" t="s">
        <v>85</v>
      </c>
      <c r="R16" s="71" t="s">
        <v>86</v>
      </c>
      <c r="S16" s="72"/>
      <c r="U16" s="2" t="e">
        <f>IF(#REF!="unvollständig",1,0)</f>
        <v>#REF!</v>
      </c>
    </row>
    <row r="17" spans="1:21" ht="30" customHeight="1" x14ac:dyDescent="0.2">
      <c r="A17" s="52">
        <v>7</v>
      </c>
      <c r="B17" s="52" t="s">
        <v>79</v>
      </c>
      <c r="C17" s="52" t="s">
        <v>80</v>
      </c>
      <c r="D17" s="52">
        <f>Erklärungsblatt!$D$17</f>
        <v>0</v>
      </c>
      <c r="E17" s="52">
        <f>Erklärungsblatt!$D$14</f>
        <v>0</v>
      </c>
      <c r="F17" s="61" t="s">
        <v>93</v>
      </c>
      <c r="G17" s="83" t="s">
        <v>94</v>
      </c>
      <c r="H17" s="63" t="s">
        <v>241</v>
      </c>
      <c r="I17" s="64" t="s">
        <v>22</v>
      </c>
      <c r="J17" s="64"/>
      <c r="K17" s="93" t="s">
        <v>101</v>
      </c>
      <c r="L17" s="96" t="s">
        <v>100</v>
      </c>
      <c r="M17" s="94"/>
      <c r="N17" s="94"/>
      <c r="O17" s="97">
        <v>2000</v>
      </c>
      <c r="P17" s="98">
        <v>5000</v>
      </c>
      <c r="Q17" s="99" t="s">
        <v>85</v>
      </c>
      <c r="R17" s="71" t="s">
        <v>86</v>
      </c>
      <c r="S17" s="72"/>
      <c r="U17" s="2" t="e">
        <f>IF(#REF!="unvollständig",1,0)</f>
        <v>#REF!</v>
      </c>
    </row>
    <row r="18" spans="1:21" ht="30" customHeight="1" x14ac:dyDescent="0.2">
      <c r="A18" s="52">
        <v>8</v>
      </c>
      <c r="B18" s="52" t="s">
        <v>79</v>
      </c>
      <c r="C18" s="52" t="s">
        <v>80</v>
      </c>
      <c r="D18" s="52">
        <f>Erklärungsblatt!$D$17</f>
        <v>0</v>
      </c>
      <c r="E18" s="52">
        <f>Erklärungsblatt!$D$14</f>
        <v>0</v>
      </c>
      <c r="F18" s="61" t="s">
        <v>93</v>
      </c>
      <c r="G18" s="83" t="s">
        <v>94</v>
      </c>
      <c r="H18" s="63" t="s">
        <v>241</v>
      </c>
      <c r="I18" s="64" t="s">
        <v>22</v>
      </c>
      <c r="J18" s="64"/>
      <c r="K18" s="93" t="s">
        <v>102</v>
      </c>
      <c r="L18" s="100" t="s">
        <v>103</v>
      </c>
      <c r="M18" s="94"/>
      <c r="N18" s="94"/>
      <c r="O18" s="97">
        <v>2000</v>
      </c>
      <c r="P18" s="98">
        <v>2500</v>
      </c>
      <c r="Q18" s="99" t="s">
        <v>85</v>
      </c>
      <c r="R18" s="71" t="s">
        <v>86</v>
      </c>
      <c r="S18" s="72"/>
      <c r="U18" s="2" t="e">
        <f>IF(#REF!="unvollständig",1,0)</f>
        <v>#REF!</v>
      </c>
    </row>
    <row r="19" spans="1:21" ht="30" customHeight="1" x14ac:dyDescent="0.2">
      <c r="A19" s="52">
        <v>9</v>
      </c>
      <c r="B19" s="52" t="s">
        <v>79</v>
      </c>
      <c r="C19" s="52" t="s">
        <v>80</v>
      </c>
      <c r="D19" s="52">
        <f>Erklärungsblatt!$D$17</f>
        <v>0</v>
      </c>
      <c r="E19" s="52">
        <f>Erklärungsblatt!$D$14</f>
        <v>0</v>
      </c>
      <c r="F19" s="61" t="s">
        <v>93</v>
      </c>
      <c r="G19" s="101" t="s">
        <v>104</v>
      </c>
      <c r="H19" s="63" t="s">
        <v>241</v>
      </c>
      <c r="I19" s="64" t="s">
        <v>22</v>
      </c>
      <c r="J19" s="64"/>
      <c r="K19" s="93" t="s">
        <v>105</v>
      </c>
      <c r="L19" s="100" t="s">
        <v>106</v>
      </c>
      <c r="M19" s="94"/>
      <c r="N19" s="94"/>
      <c r="O19" s="97">
        <v>2000</v>
      </c>
      <c r="P19" s="98">
        <v>5000</v>
      </c>
      <c r="Q19" s="99" t="s">
        <v>85</v>
      </c>
      <c r="R19" s="71" t="s">
        <v>86</v>
      </c>
      <c r="S19" s="72"/>
      <c r="U19" s="2" t="e">
        <f>IF(#REF!="unvollständig",1,0)</f>
        <v>#REF!</v>
      </c>
    </row>
    <row r="20" spans="1:21" ht="30" customHeight="1" x14ac:dyDescent="0.2">
      <c r="A20" s="52">
        <v>10</v>
      </c>
      <c r="B20" s="52" t="s">
        <v>79</v>
      </c>
      <c r="C20" s="52" t="s">
        <v>80</v>
      </c>
      <c r="D20" s="52">
        <f>Erklärungsblatt!$D$17</f>
        <v>0</v>
      </c>
      <c r="E20" s="52">
        <f>Erklärungsblatt!$D$14</f>
        <v>0</v>
      </c>
      <c r="F20" s="61" t="s">
        <v>93</v>
      </c>
      <c r="G20" s="83" t="s">
        <v>94</v>
      </c>
      <c r="H20" s="63" t="s">
        <v>241</v>
      </c>
      <c r="I20" s="64" t="s">
        <v>22</v>
      </c>
      <c r="J20" s="64"/>
      <c r="K20" s="93" t="s">
        <v>107</v>
      </c>
      <c r="L20" s="100" t="s">
        <v>108</v>
      </c>
      <c r="M20" s="94"/>
      <c r="N20" s="94"/>
      <c r="O20" s="97">
        <v>2000</v>
      </c>
      <c r="P20" s="98">
        <v>5000</v>
      </c>
      <c r="Q20" s="99" t="s">
        <v>85</v>
      </c>
      <c r="R20" s="71" t="s">
        <v>86</v>
      </c>
      <c r="S20" s="72"/>
      <c r="U20" s="2"/>
    </row>
    <row r="21" spans="1:21" s="9" customFormat="1" ht="36" customHeight="1" x14ac:dyDescent="0.2">
      <c r="A21" s="52">
        <v>11</v>
      </c>
      <c r="B21" s="52" t="s">
        <v>79</v>
      </c>
      <c r="C21" s="52" t="s">
        <v>80</v>
      </c>
      <c r="D21" s="52">
        <f>Erklärungsblatt!$D$17</f>
        <v>0</v>
      </c>
      <c r="E21" s="52">
        <f>Erklärungsblatt!$D$14</f>
        <v>0</v>
      </c>
      <c r="F21" s="61" t="s">
        <v>93</v>
      </c>
      <c r="G21" s="83" t="s">
        <v>94</v>
      </c>
      <c r="H21" s="63" t="s">
        <v>241</v>
      </c>
      <c r="I21" s="64" t="s">
        <v>22</v>
      </c>
      <c r="J21" s="64"/>
      <c r="K21" s="93" t="s">
        <v>109</v>
      </c>
      <c r="L21" s="100" t="s">
        <v>110</v>
      </c>
      <c r="M21" s="94"/>
      <c r="N21" s="94"/>
      <c r="O21" s="97">
        <v>2000</v>
      </c>
      <c r="P21" s="98">
        <v>5000</v>
      </c>
      <c r="Q21" s="99" t="s">
        <v>85</v>
      </c>
      <c r="R21" s="71" t="s">
        <v>86</v>
      </c>
      <c r="S21" s="72"/>
      <c r="U21" s="10" t="e">
        <f>IF(#REF!="unvollständig",1,0)</f>
        <v>#REF!</v>
      </c>
    </row>
    <row r="22" spans="1:21" s="9" customFormat="1" ht="42.75" customHeight="1" x14ac:dyDescent="0.2">
      <c r="A22" s="52">
        <v>12</v>
      </c>
      <c r="B22" s="52" t="s">
        <v>79</v>
      </c>
      <c r="C22" s="52" t="s">
        <v>80</v>
      </c>
      <c r="D22" s="52">
        <f>Erklärungsblatt!$D$17</f>
        <v>0</v>
      </c>
      <c r="E22" s="52">
        <f>Erklärungsblatt!$D$14</f>
        <v>0</v>
      </c>
      <c r="F22" s="61" t="s">
        <v>93</v>
      </c>
      <c r="G22" s="83" t="s">
        <v>94</v>
      </c>
      <c r="H22" s="63" t="s">
        <v>241</v>
      </c>
      <c r="I22" s="64" t="s">
        <v>22</v>
      </c>
      <c r="J22" s="64"/>
      <c r="K22" s="93" t="s">
        <v>111</v>
      </c>
      <c r="L22" s="100" t="s">
        <v>112</v>
      </c>
      <c r="M22" s="94"/>
      <c r="N22" s="94"/>
      <c r="O22" s="97">
        <v>2000</v>
      </c>
      <c r="P22" s="98">
        <v>5000</v>
      </c>
      <c r="Q22" s="99" t="s">
        <v>85</v>
      </c>
      <c r="R22" s="71" t="s">
        <v>86</v>
      </c>
      <c r="S22" s="72"/>
      <c r="U22" s="10"/>
    </row>
    <row r="23" spans="1:21" s="9" customFormat="1" ht="36" customHeight="1" x14ac:dyDescent="0.2">
      <c r="A23" s="52">
        <v>13</v>
      </c>
      <c r="B23" s="52" t="s">
        <v>79</v>
      </c>
      <c r="C23" s="52" t="s">
        <v>80</v>
      </c>
      <c r="D23" s="52">
        <f>Erklärungsblatt!$D$17</f>
        <v>0</v>
      </c>
      <c r="E23" s="52">
        <f>Erklärungsblatt!$D$14</f>
        <v>0</v>
      </c>
      <c r="F23" s="61" t="s">
        <v>93</v>
      </c>
      <c r="G23" s="83" t="s">
        <v>94</v>
      </c>
      <c r="H23" s="63" t="s">
        <v>241</v>
      </c>
      <c r="I23" s="64" t="s">
        <v>22</v>
      </c>
      <c r="J23" s="64"/>
      <c r="K23" s="93" t="s">
        <v>113</v>
      </c>
      <c r="L23" s="100" t="s">
        <v>114</v>
      </c>
      <c r="M23" s="94"/>
      <c r="N23" s="94"/>
      <c r="O23" s="97">
        <v>2000</v>
      </c>
      <c r="P23" s="98">
        <v>5000</v>
      </c>
      <c r="Q23" s="99" t="s">
        <v>85</v>
      </c>
      <c r="R23" s="71" t="s">
        <v>86</v>
      </c>
      <c r="S23" s="72"/>
      <c r="U23" s="10"/>
    </row>
    <row r="24" spans="1:21" s="9" customFormat="1" ht="36" customHeight="1" x14ac:dyDescent="0.2">
      <c r="A24" s="52">
        <v>14</v>
      </c>
      <c r="B24" s="52" t="s">
        <v>79</v>
      </c>
      <c r="C24" s="52" t="s">
        <v>80</v>
      </c>
      <c r="D24" s="52">
        <f>Erklärungsblatt!$D$17</f>
        <v>0</v>
      </c>
      <c r="E24" s="52">
        <f>Erklärungsblatt!$D$14</f>
        <v>0</v>
      </c>
      <c r="F24" s="61" t="s">
        <v>93</v>
      </c>
      <c r="G24" s="83" t="s">
        <v>94</v>
      </c>
      <c r="H24" s="63" t="s">
        <v>241</v>
      </c>
      <c r="I24" s="64" t="s">
        <v>22</v>
      </c>
      <c r="J24" s="64"/>
      <c r="K24" s="93" t="s">
        <v>115</v>
      </c>
      <c r="L24" s="100" t="s">
        <v>112</v>
      </c>
      <c r="M24" s="94"/>
      <c r="N24" s="94"/>
      <c r="O24" s="97">
        <v>2000</v>
      </c>
      <c r="P24" s="98">
        <v>10000</v>
      </c>
      <c r="Q24" s="99" t="s">
        <v>85</v>
      </c>
      <c r="R24" s="71" t="s">
        <v>86</v>
      </c>
      <c r="S24" s="72"/>
      <c r="U24" s="10"/>
    </row>
    <row r="25" spans="1:21" s="9" customFormat="1" ht="36" customHeight="1" x14ac:dyDescent="0.2">
      <c r="A25" s="52">
        <v>15</v>
      </c>
      <c r="B25" s="52" t="s">
        <v>79</v>
      </c>
      <c r="C25" s="52" t="s">
        <v>80</v>
      </c>
      <c r="D25" s="52">
        <f>Erklärungsblatt!$D$17</f>
        <v>0</v>
      </c>
      <c r="E25" s="52">
        <f>Erklärungsblatt!$D$14</f>
        <v>0</v>
      </c>
      <c r="F25" s="61" t="s">
        <v>93</v>
      </c>
      <c r="G25" s="83" t="s">
        <v>94</v>
      </c>
      <c r="H25" s="63" t="s">
        <v>241</v>
      </c>
      <c r="I25" s="64" t="s">
        <v>22</v>
      </c>
      <c r="J25" s="64"/>
      <c r="K25" s="93" t="s">
        <v>116</v>
      </c>
      <c r="L25" s="100" t="s">
        <v>114</v>
      </c>
      <c r="M25" s="94"/>
      <c r="N25" s="94"/>
      <c r="O25" s="97">
        <v>2000</v>
      </c>
      <c r="P25" s="98">
        <v>5000</v>
      </c>
      <c r="Q25" s="99" t="s">
        <v>85</v>
      </c>
      <c r="R25" s="71" t="s">
        <v>86</v>
      </c>
      <c r="S25" s="72"/>
      <c r="U25" s="10"/>
    </row>
    <row r="26" spans="1:21" s="9" customFormat="1" ht="36" customHeight="1" x14ac:dyDescent="0.2">
      <c r="A26" s="52">
        <v>16</v>
      </c>
      <c r="B26" s="52" t="s">
        <v>79</v>
      </c>
      <c r="C26" s="52" t="s">
        <v>80</v>
      </c>
      <c r="D26" s="52">
        <f>Erklärungsblatt!$D$17</f>
        <v>0</v>
      </c>
      <c r="E26" s="52">
        <f>Erklärungsblatt!$D$14</f>
        <v>0</v>
      </c>
      <c r="F26" s="61" t="s">
        <v>93</v>
      </c>
      <c r="G26" s="101" t="s">
        <v>104</v>
      </c>
      <c r="H26" s="63" t="s">
        <v>241</v>
      </c>
      <c r="I26" s="64" t="s">
        <v>22</v>
      </c>
      <c r="J26" s="64"/>
      <c r="K26" s="93" t="s">
        <v>117</v>
      </c>
      <c r="L26" s="100" t="s">
        <v>118</v>
      </c>
      <c r="M26" s="94"/>
      <c r="N26" s="94"/>
      <c r="O26" s="97">
        <v>2000</v>
      </c>
      <c r="P26" s="98">
        <v>5000</v>
      </c>
      <c r="Q26" s="99" t="s">
        <v>85</v>
      </c>
      <c r="R26" s="71" t="s">
        <v>86</v>
      </c>
      <c r="S26" s="72"/>
      <c r="U26" s="10"/>
    </row>
    <row r="27" spans="1:21" ht="30" customHeight="1" x14ac:dyDescent="0.2">
      <c r="A27" s="52">
        <v>17</v>
      </c>
      <c r="B27" s="52" t="s">
        <v>79</v>
      </c>
      <c r="C27" s="52" t="s">
        <v>80</v>
      </c>
      <c r="D27" s="52">
        <f>Erklärungsblatt!$D$17</f>
        <v>0</v>
      </c>
      <c r="E27" s="52">
        <f>Erklärungsblatt!$D$14</f>
        <v>0</v>
      </c>
      <c r="F27" s="61" t="s">
        <v>93</v>
      </c>
      <c r="G27" s="101" t="s">
        <v>104</v>
      </c>
      <c r="H27" s="63" t="s">
        <v>241</v>
      </c>
      <c r="I27" s="64" t="s">
        <v>22</v>
      </c>
      <c r="J27" s="64"/>
      <c r="K27" s="93" t="s">
        <v>119</v>
      </c>
      <c r="L27" s="100" t="s">
        <v>120</v>
      </c>
      <c r="M27" s="94"/>
      <c r="N27" s="94"/>
      <c r="O27" s="97">
        <v>2000</v>
      </c>
      <c r="P27" s="98">
        <v>5000</v>
      </c>
      <c r="Q27" s="99" t="s">
        <v>85</v>
      </c>
      <c r="R27" s="71" t="s">
        <v>86</v>
      </c>
      <c r="S27" s="72"/>
      <c r="U27" s="2" t="e">
        <f>IF(#REF!="unvollständig",1,0)</f>
        <v>#REF!</v>
      </c>
    </row>
    <row r="28" spans="1:21" ht="30" customHeight="1" x14ac:dyDescent="0.2">
      <c r="A28" s="52">
        <v>18</v>
      </c>
      <c r="B28" s="52" t="s">
        <v>79</v>
      </c>
      <c r="C28" s="52" t="s">
        <v>80</v>
      </c>
      <c r="D28" s="52">
        <f>Erklärungsblatt!$D$17</f>
        <v>0</v>
      </c>
      <c r="E28" s="52">
        <f>Erklärungsblatt!$D$14</f>
        <v>0</v>
      </c>
      <c r="F28" s="61" t="s">
        <v>93</v>
      </c>
      <c r="G28" s="101" t="s">
        <v>104</v>
      </c>
      <c r="H28" s="63" t="s">
        <v>241</v>
      </c>
      <c r="I28" s="64" t="s">
        <v>22</v>
      </c>
      <c r="J28" s="64"/>
      <c r="K28" s="93" t="s">
        <v>121</v>
      </c>
      <c r="L28" s="100" t="s">
        <v>122</v>
      </c>
      <c r="M28" s="94"/>
      <c r="N28" s="94"/>
      <c r="O28" s="97">
        <v>2000</v>
      </c>
      <c r="P28" s="98">
        <v>5000</v>
      </c>
      <c r="Q28" s="99" t="s">
        <v>85</v>
      </c>
      <c r="R28" s="71" t="s">
        <v>86</v>
      </c>
      <c r="S28" s="72"/>
      <c r="U28" s="2" t="e">
        <f>IF(#REF!="unvollständig",1,0)</f>
        <v>#REF!</v>
      </c>
    </row>
    <row r="29" spans="1:21" ht="30" customHeight="1" x14ac:dyDescent="0.2">
      <c r="A29" s="52">
        <v>19</v>
      </c>
      <c r="B29" s="52" t="s">
        <v>79</v>
      </c>
      <c r="C29" s="52" t="s">
        <v>80</v>
      </c>
      <c r="D29" s="52">
        <f>Erklärungsblatt!$D$17</f>
        <v>0</v>
      </c>
      <c r="E29" s="52">
        <f>Erklärungsblatt!$D$14</f>
        <v>0</v>
      </c>
      <c r="F29" s="61" t="s">
        <v>93</v>
      </c>
      <c r="G29" s="101" t="s">
        <v>123</v>
      </c>
      <c r="H29" s="63" t="s">
        <v>241</v>
      </c>
      <c r="I29" s="64" t="s">
        <v>22</v>
      </c>
      <c r="J29" s="64"/>
      <c r="K29" s="93" t="s">
        <v>124</v>
      </c>
      <c r="L29" s="100" t="s">
        <v>125</v>
      </c>
      <c r="M29" s="94"/>
      <c r="N29" s="94"/>
      <c r="O29" s="97">
        <v>2000</v>
      </c>
      <c r="P29" s="98">
        <v>5000</v>
      </c>
      <c r="Q29" s="99" t="s">
        <v>85</v>
      </c>
      <c r="R29" s="71" t="s">
        <v>86</v>
      </c>
      <c r="S29" s="72"/>
      <c r="U29" s="2"/>
    </row>
    <row r="30" spans="1:21" ht="30" customHeight="1" x14ac:dyDescent="0.2">
      <c r="A30" s="52">
        <v>20</v>
      </c>
      <c r="B30" s="52" t="s">
        <v>79</v>
      </c>
      <c r="C30" s="52" t="s">
        <v>80</v>
      </c>
      <c r="D30" s="52">
        <f>Erklärungsblatt!$D$17</f>
        <v>0</v>
      </c>
      <c r="E30" s="52">
        <f>Erklärungsblatt!$D$14</f>
        <v>0</v>
      </c>
      <c r="F30" s="61" t="s">
        <v>93</v>
      </c>
      <c r="G30" s="83" t="s">
        <v>94</v>
      </c>
      <c r="H30" s="63" t="s">
        <v>241</v>
      </c>
      <c r="I30" s="64" t="s">
        <v>22</v>
      </c>
      <c r="J30" s="64"/>
      <c r="K30" s="93" t="s">
        <v>126</v>
      </c>
      <c r="L30" s="100" t="s">
        <v>127</v>
      </c>
      <c r="M30" s="94"/>
      <c r="N30" s="94"/>
      <c r="O30" s="97">
        <v>2000</v>
      </c>
      <c r="P30" s="98">
        <v>5000</v>
      </c>
      <c r="Q30" s="99" t="s">
        <v>85</v>
      </c>
      <c r="R30" s="71" t="s">
        <v>86</v>
      </c>
      <c r="S30" s="72"/>
      <c r="U30" s="2"/>
    </row>
    <row r="31" spans="1:21" ht="30" customHeight="1" thickBot="1" x14ac:dyDescent="0.25">
      <c r="A31" s="52">
        <v>21</v>
      </c>
      <c r="B31" s="52" t="s">
        <v>79</v>
      </c>
      <c r="C31" s="52" t="s">
        <v>80</v>
      </c>
      <c r="D31" s="52">
        <f>Erklärungsblatt!$D$17</f>
        <v>0</v>
      </c>
      <c r="E31" s="52">
        <f>Erklärungsblatt!$D$14</f>
        <v>0</v>
      </c>
      <c r="F31" s="73" t="s">
        <v>93</v>
      </c>
      <c r="G31" s="102" t="s">
        <v>94</v>
      </c>
      <c r="H31" s="103" t="s">
        <v>241</v>
      </c>
      <c r="I31" s="104" t="s">
        <v>22</v>
      </c>
      <c r="J31" s="104"/>
      <c r="K31" s="105" t="s">
        <v>128</v>
      </c>
      <c r="L31" s="106" t="s">
        <v>129</v>
      </c>
      <c r="M31" s="107"/>
      <c r="N31" s="107"/>
      <c r="O31" s="78">
        <v>2000</v>
      </c>
      <c r="P31" s="78">
        <v>5000</v>
      </c>
      <c r="Q31" s="108" t="s">
        <v>85</v>
      </c>
      <c r="R31" s="109" t="s">
        <v>86</v>
      </c>
      <c r="S31" s="81"/>
      <c r="U31" s="2"/>
    </row>
    <row r="32" spans="1:21" ht="30" customHeight="1" x14ac:dyDescent="0.2">
      <c r="A32" s="52">
        <v>22</v>
      </c>
      <c r="B32" s="52" t="s">
        <v>79</v>
      </c>
      <c r="C32" s="52" t="s">
        <v>80</v>
      </c>
      <c r="D32" s="52">
        <f>Erklärungsblatt!$D$17</f>
        <v>0</v>
      </c>
      <c r="E32" s="52">
        <f>Erklärungsblatt!$D$14</f>
        <v>0</v>
      </c>
      <c r="F32" s="61" t="s">
        <v>130</v>
      </c>
      <c r="G32" s="52" t="s">
        <v>131</v>
      </c>
      <c r="H32" s="63" t="s">
        <v>241</v>
      </c>
      <c r="I32" s="64" t="s">
        <v>22</v>
      </c>
      <c r="J32" s="64"/>
      <c r="K32" s="110" t="s">
        <v>132</v>
      </c>
      <c r="L32" s="111" t="s">
        <v>133</v>
      </c>
      <c r="M32" s="112"/>
      <c r="N32" s="112"/>
      <c r="O32" s="90">
        <v>2000</v>
      </c>
      <c r="P32" s="90">
        <v>1000</v>
      </c>
      <c r="Q32" s="113" t="s">
        <v>85</v>
      </c>
      <c r="R32" s="114" t="s">
        <v>86</v>
      </c>
      <c r="S32" s="72"/>
      <c r="U32" s="2"/>
    </row>
    <row r="33" spans="1:21" ht="30" customHeight="1" x14ac:dyDescent="0.2">
      <c r="A33" s="52">
        <v>23</v>
      </c>
      <c r="B33" s="52" t="s">
        <v>79</v>
      </c>
      <c r="C33" s="52" t="s">
        <v>80</v>
      </c>
      <c r="D33" s="52">
        <f>Erklärungsblatt!$D$17</f>
        <v>0</v>
      </c>
      <c r="E33" s="52">
        <f>Erklärungsblatt!$D$14</f>
        <v>0</v>
      </c>
      <c r="F33" s="61" t="s">
        <v>130</v>
      </c>
      <c r="G33" s="115" t="s">
        <v>131</v>
      </c>
      <c r="H33" s="63" t="s">
        <v>241</v>
      </c>
      <c r="I33" s="64" t="s">
        <v>22</v>
      </c>
      <c r="J33" s="12"/>
      <c r="K33" s="110" t="s">
        <v>134</v>
      </c>
      <c r="L33" s="111" t="s">
        <v>133</v>
      </c>
      <c r="M33" s="112"/>
      <c r="N33" s="112"/>
      <c r="O33" s="98">
        <v>2000</v>
      </c>
      <c r="P33" s="98">
        <v>1000</v>
      </c>
      <c r="Q33" s="116" t="s">
        <v>85</v>
      </c>
      <c r="R33" s="117" t="s">
        <v>86</v>
      </c>
      <c r="S33" s="72"/>
      <c r="U33" s="2" t="e">
        <f>IF(#REF!="unvollständig",1,0)</f>
        <v>#REF!</v>
      </c>
    </row>
    <row r="34" spans="1:21" ht="44.25" customHeight="1" thickBot="1" x14ac:dyDescent="0.25">
      <c r="A34" s="52">
        <v>24</v>
      </c>
      <c r="B34" s="52" t="s">
        <v>79</v>
      </c>
      <c r="C34" s="52" t="s">
        <v>80</v>
      </c>
      <c r="D34" s="52">
        <f>Erklärungsblatt!$D$17</f>
        <v>0</v>
      </c>
      <c r="E34" s="52">
        <f>Erklärungsblatt!$D$14</f>
        <v>0</v>
      </c>
      <c r="F34" s="73" t="s">
        <v>130</v>
      </c>
      <c r="G34" s="74" t="s">
        <v>135</v>
      </c>
      <c r="H34" s="103" t="s">
        <v>241</v>
      </c>
      <c r="I34" s="104" t="s">
        <v>22</v>
      </c>
      <c r="J34" s="13"/>
      <c r="K34" s="105" t="s">
        <v>136</v>
      </c>
      <c r="L34" s="118" t="s">
        <v>137</v>
      </c>
      <c r="M34" s="107"/>
      <c r="N34" s="107"/>
      <c r="O34" s="78">
        <v>2000</v>
      </c>
      <c r="P34" s="78">
        <v>1000</v>
      </c>
      <c r="Q34" s="119" t="s">
        <v>85</v>
      </c>
      <c r="R34" s="80" t="s">
        <v>86</v>
      </c>
      <c r="S34" s="81"/>
      <c r="U34" s="2" t="e">
        <f>IF(#REF!="unvollständig",1,0)</f>
        <v>#REF!</v>
      </c>
    </row>
    <row r="35" spans="1:21" ht="44.25" customHeight="1" x14ac:dyDescent="0.2">
      <c r="A35" s="52">
        <v>25</v>
      </c>
      <c r="B35" s="52" t="s">
        <v>79</v>
      </c>
      <c r="C35" s="52" t="s">
        <v>80</v>
      </c>
      <c r="D35" s="52">
        <f>Erklärungsblatt!$D$17</f>
        <v>0</v>
      </c>
      <c r="E35" s="52">
        <f>Erklärungsblatt!$D$14</f>
        <v>0</v>
      </c>
      <c r="F35" s="61" t="s">
        <v>138</v>
      </c>
      <c r="G35" s="115" t="s">
        <v>139</v>
      </c>
      <c r="H35" s="63" t="s">
        <v>241</v>
      </c>
      <c r="I35" s="64" t="s">
        <v>22</v>
      </c>
      <c r="J35" s="12"/>
      <c r="K35" s="110" t="s">
        <v>140</v>
      </c>
      <c r="L35" s="111" t="s">
        <v>141</v>
      </c>
      <c r="M35" s="112"/>
      <c r="N35" s="112"/>
      <c r="O35" s="98" t="s">
        <v>142</v>
      </c>
      <c r="P35" s="98" t="s">
        <v>143</v>
      </c>
      <c r="Q35" s="116" t="s">
        <v>85</v>
      </c>
      <c r="R35" s="117" t="s">
        <v>86</v>
      </c>
      <c r="S35" s="72"/>
      <c r="U35" s="2"/>
    </row>
    <row r="36" spans="1:21" ht="44.25" customHeight="1" x14ac:dyDescent="0.2">
      <c r="A36" s="52">
        <v>26</v>
      </c>
      <c r="B36" s="52" t="s">
        <v>79</v>
      </c>
      <c r="C36" s="52" t="s">
        <v>80</v>
      </c>
      <c r="D36" s="52">
        <f>Erklärungsblatt!$D$17</f>
        <v>0</v>
      </c>
      <c r="E36" s="52">
        <f>Erklärungsblatt!$D$14</f>
        <v>0</v>
      </c>
      <c r="F36" s="61" t="s">
        <v>138</v>
      </c>
      <c r="G36" s="115" t="s">
        <v>139</v>
      </c>
      <c r="H36" s="63" t="s">
        <v>241</v>
      </c>
      <c r="I36" s="64" t="s">
        <v>22</v>
      </c>
      <c r="J36" s="12"/>
      <c r="K36" s="110" t="s">
        <v>144</v>
      </c>
      <c r="L36" s="111" t="s">
        <v>145</v>
      </c>
      <c r="M36" s="112"/>
      <c r="N36" s="112"/>
      <c r="O36" s="98" t="s">
        <v>142</v>
      </c>
      <c r="P36" s="98" t="s">
        <v>143</v>
      </c>
      <c r="Q36" s="116" t="s">
        <v>85</v>
      </c>
      <c r="R36" s="117" t="s">
        <v>86</v>
      </c>
      <c r="S36" s="72"/>
      <c r="U36" s="2"/>
    </row>
    <row r="37" spans="1:21" ht="30" customHeight="1" thickBot="1" x14ac:dyDescent="0.25">
      <c r="A37" s="52">
        <v>27</v>
      </c>
      <c r="B37" s="52" t="s">
        <v>79</v>
      </c>
      <c r="C37" s="52" t="s">
        <v>80</v>
      </c>
      <c r="D37" s="52">
        <f>Erklärungsblatt!$D$17</f>
        <v>0</v>
      </c>
      <c r="E37" s="52">
        <f>Erklärungsblatt!$D$14</f>
        <v>0</v>
      </c>
      <c r="F37" s="73" t="s">
        <v>138</v>
      </c>
      <c r="G37" s="74" t="s">
        <v>139</v>
      </c>
      <c r="H37" s="103" t="s">
        <v>241</v>
      </c>
      <c r="I37" s="104" t="s">
        <v>22</v>
      </c>
      <c r="J37" s="13"/>
      <c r="K37" s="105" t="s">
        <v>146</v>
      </c>
      <c r="L37" s="118" t="s">
        <v>147</v>
      </c>
      <c r="M37" s="107"/>
      <c r="N37" s="107"/>
      <c r="O37" s="78" t="s">
        <v>142</v>
      </c>
      <c r="P37" s="78" t="s">
        <v>148</v>
      </c>
      <c r="Q37" s="119" t="s">
        <v>85</v>
      </c>
      <c r="R37" s="80" t="s">
        <v>86</v>
      </c>
      <c r="S37" s="81"/>
      <c r="U37" s="2" t="e">
        <f>IF(#REF!="unvollständig",1,0)</f>
        <v>#REF!</v>
      </c>
    </row>
    <row r="38" spans="1:21" ht="38.25" x14ac:dyDescent="0.2">
      <c r="A38" s="52">
        <v>28</v>
      </c>
      <c r="B38" s="52" t="s">
        <v>79</v>
      </c>
      <c r="C38" s="52" t="s">
        <v>80</v>
      </c>
      <c r="D38" s="52">
        <f>Erklärungsblatt!$D$17</f>
        <v>0</v>
      </c>
      <c r="E38" s="52">
        <f>Erklärungsblatt!$D$14</f>
        <v>0</v>
      </c>
      <c r="F38" s="82" t="s">
        <v>149</v>
      </c>
      <c r="G38" s="120" t="s">
        <v>150</v>
      </c>
      <c r="H38" s="84" t="s">
        <v>241</v>
      </c>
      <c r="I38" s="85" t="s">
        <v>22</v>
      </c>
      <c r="J38" s="85"/>
      <c r="K38" s="95" t="s">
        <v>151</v>
      </c>
      <c r="L38" s="121" t="s">
        <v>152</v>
      </c>
      <c r="M38" s="88">
        <v>50</v>
      </c>
      <c r="N38" s="88">
        <v>75</v>
      </c>
      <c r="O38" s="90">
        <v>2500</v>
      </c>
      <c r="P38" s="90">
        <v>7500</v>
      </c>
      <c r="Q38" s="91" t="s">
        <v>85</v>
      </c>
      <c r="R38" s="92" t="s">
        <v>86</v>
      </c>
      <c r="S38" s="72"/>
      <c r="U38" s="2" t="e">
        <f>IF(#REF!="unvollständig",1,0)</f>
        <v>#REF!</v>
      </c>
    </row>
    <row r="39" spans="1:21" ht="30" customHeight="1" x14ac:dyDescent="0.2">
      <c r="A39" s="52">
        <v>29</v>
      </c>
      <c r="B39" s="52" t="s">
        <v>79</v>
      </c>
      <c r="C39" s="52" t="s">
        <v>80</v>
      </c>
      <c r="D39" s="52">
        <f>Erklärungsblatt!$D$17</f>
        <v>0</v>
      </c>
      <c r="E39" s="52">
        <f>Erklärungsblatt!$D$14</f>
        <v>0</v>
      </c>
      <c r="F39" s="61" t="s">
        <v>149</v>
      </c>
      <c r="G39" s="122" t="s">
        <v>150</v>
      </c>
      <c r="H39" s="63" t="s">
        <v>241</v>
      </c>
      <c r="I39" s="64" t="s">
        <v>22</v>
      </c>
      <c r="J39" s="64"/>
      <c r="K39" s="93" t="s">
        <v>153</v>
      </c>
      <c r="L39" s="123" t="s">
        <v>154</v>
      </c>
      <c r="M39" s="124">
        <v>50</v>
      </c>
      <c r="N39" s="124">
        <v>75</v>
      </c>
      <c r="O39" s="98">
        <v>1000</v>
      </c>
      <c r="P39" s="98">
        <v>7500</v>
      </c>
      <c r="Q39" s="99" t="s">
        <v>85</v>
      </c>
      <c r="R39" s="71" t="s">
        <v>86</v>
      </c>
      <c r="S39" s="72"/>
      <c r="U39" s="2" t="e">
        <f>IF(#REF!="unvollständig",1,0)</f>
        <v>#REF!</v>
      </c>
    </row>
    <row r="40" spans="1:21" ht="30" customHeight="1" x14ac:dyDescent="0.2">
      <c r="A40" s="52">
        <v>30</v>
      </c>
      <c r="B40" s="52" t="s">
        <v>79</v>
      </c>
      <c r="C40" s="52" t="s">
        <v>80</v>
      </c>
      <c r="D40" s="52">
        <f>Erklärungsblatt!$D$17</f>
        <v>0</v>
      </c>
      <c r="E40" s="52">
        <f>Erklärungsblatt!$D$14</f>
        <v>0</v>
      </c>
      <c r="F40" s="61" t="s">
        <v>149</v>
      </c>
      <c r="G40" s="122" t="s">
        <v>150</v>
      </c>
      <c r="H40" s="63" t="s">
        <v>241</v>
      </c>
      <c r="I40" s="64" t="s">
        <v>22</v>
      </c>
      <c r="J40" s="64"/>
      <c r="K40" s="93" t="s">
        <v>155</v>
      </c>
      <c r="L40" s="123" t="s">
        <v>156</v>
      </c>
      <c r="M40" s="124">
        <v>40</v>
      </c>
      <c r="N40" s="124">
        <v>65</v>
      </c>
      <c r="O40" s="98">
        <v>2500</v>
      </c>
      <c r="P40" s="98">
        <v>7500</v>
      </c>
      <c r="Q40" s="99" t="s">
        <v>85</v>
      </c>
      <c r="R40" s="71" t="s">
        <v>86</v>
      </c>
      <c r="S40" s="72"/>
      <c r="U40" s="2"/>
    </row>
    <row r="41" spans="1:21" ht="30" customHeight="1" x14ac:dyDescent="0.2">
      <c r="A41" s="52">
        <v>31</v>
      </c>
      <c r="B41" s="52" t="s">
        <v>79</v>
      </c>
      <c r="C41" s="52" t="s">
        <v>80</v>
      </c>
      <c r="D41" s="52">
        <f>Erklärungsblatt!$D$17</f>
        <v>0</v>
      </c>
      <c r="E41" s="52">
        <f>Erklärungsblatt!$D$14</f>
        <v>0</v>
      </c>
      <c r="F41" s="125" t="s">
        <v>149</v>
      </c>
      <c r="G41" s="126" t="s">
        <v>157</v>
      </c>
      <c r="H41" s="63" t="s">
        <v>241</v>
      </c>
      <c r="I41" s="64" t="s">
        <v>22</v>
      </c>
      <c r="J41" s="64"/>
      <c r="K41" s="110" t="s">
        <v>158</v>
      </c>
      <c r="L41" s="127" t="s">
        <v>159</v>
      </c>
      <c r="M41" s="128">
        <v>70</v>
      </c>
      <c r="N41" s="128">
        <v>80</v>
      </c>
      <c r="O41" s="98">
        <v>2500</v>
      </c>
      <c r="P41" s="98">
        <v>7500</v>
      </c>
      <c r="Q41" s="99" t="s">
        <v>85</v>
      </c>
      <c r="R41" s="71" t="s">
        <v>86</v>
      </c>
      <c r="S41" s="72"/>
      <c r="U41" s="2"/>
    </row>
    <row r="42" spans="1:21" ht="30" customHeight="1" thickBot="1" x14ac:dyDescent="0.25">
      <c r="A42" s="52">
        <v>32</v>
      </c>
      <c r="B42" s="52" t="s">
        <v>79</v>
      </c>
      <c r="C42" s="52" t="s">
        <v>80</v>
      </c>
      <c r="D42" s="52">
        <f>Erklärungsblatt!$D$17</f>
        <v>0</v>
      </c>
      <c r="E42" s="52">
        <f>Erklärungsblatt!$D$14</f>
        <v>0</v>
      </c>
      <c r="F42" s="73" t="s">
        <v>149</v>
      </c>
      <c r="G42" s="129" t="s">
        <v>157</v>
      </c>
      <c r="H42" s="103" t="s">
        <v>241</v>
      </c>
      <c r="I42" s="104" t="s">
        <v>22</v>
      </c>
      <c r="J42" s="104"/>
      <c r="K42" s="105" t="s">
        <v>160</v>
      </c>
      <c r="L42" s="130" t="s">
        <v>161</v>
      </c>
      <c r="M42" s="77">
        <v>85</v>
      </c>
      <c r="N42" s="77">
        <v>95</v>
      </c>
      <c r="O42" s="78">
        <v>2500</v>
      </c>
      <c r="P42" s="78">
        <v>7500</v>
      </c>
      <c r="Q42" s="108" t="s">
        <v>85</v>
      </c>
      <c r="R42" s="131" t="s">
        <v>86</v>
      </c>
      <c r="S42" s="81"/>
      <c r="U42" s="2" t="e">
        <f>IF(#REF!="unvollständig",1,0)</f>
        <v>#REF!</v>
      </c>
    </row>
    <row r="43" spans="1:21" ht="30" customHeight="1" x14ac:dyDescent="0.2">
      <c r="A43" s="52">
        <v>33</v>
      </c>
      <c r="B43" s="52" t="s">
        <v>79</v>
      </c>
      <c r="C43" s="52" t="s">
        <v>80</v>
      </c>
      <c r="D43" s="52">
        <f>Erklärungsblatt!$D$17</f>
        <v>0</v>
      </c>
      <c r="E43" s="52">
        <f>Erklärungsblatt!$D$14</f>
        <v>0</v>
      </c>
      <c r="F43" s="82" t="s">
        <v>162</v>
      </c>
      <c r="G43" s="120" t="s">
        <v>163</v>
      </c>
      <c r="H43" s="84" t="s">
        <v>241</v>
      </c>
      <c r="I43" s="85" t="s">
        <v>22</v>
      </c>
      <c r="J43" s="85"/>
      <c r="K43" s="95" t="s">
        <v>164</v>
      </c>
      <c r="L43" s="121" t="s">
        <v>165</v>
      </c>
      <c r="M43" s="88">
        <v>900</v>
      </c>
      <c r="N43" s="88">
        <v>900</v>
      </c>
      <c r="O43" s="90">
        <v>6200</v>
      </c>
      <c r="P43" s="90">
        <v>5500</v>
      </c>
      <c r="Q43" s="91" t="s">
        <v>85</v>
      </c>
      <c r="R43" s="92" t="s">
        <v>86</v>
      </c>
      <c r="S43" s="72"/>
      <c r="U43" s="2" t="e">
        <f>IF(#REF!="unvollständig",1,0)</f>
        <v>#REF!</v>
      </c>
    </row>
    <row r="44" spans="1:21" ht="30" customHeight="1" x14ac:dyDescent="0.2">
      <c r="A44" s="52">
        <v>34</v>
      </c>
      <c r="B44" s="52" t="s">
        <v>79</v>
      </c>
      <c r="C44" s="52" t="s">
        <v>80</v>
      </c>
      <c r="D44" s="52">
        <f>Erklärungsblatt!$D$17</f>
        <v>0</v>
      </c>
      <c r="E44" s="52">
        <f>Erklärungsblatt!$D$14</f>
        <v>0</v>
      </c>
      <c r="F44" s="61" t="s">
        <v>162</v>
      </c>
      <c r="G44" s="126" t="s">
        <v>166</v>
      </c>
      <c r="H44" s="63" t="s">
        <v>241</v>
      </c>
      <c r="I44" s="64" t="s">
        <v>22</v>
      </c>
      <c r="J44" s="64"/>
      <c r="K44" s="93" t="s">
        <v>167</v>
      </c>
      <c r="L44" s="123" t="s">
        <v>168</v>
      </c>
      <c r="M44" s="94"/>
      <c r="N44" s="94"/>
      <c r="O44" s="98">
        <v>2500</v>
      </c>
      <c r="P44" s="98">
        <v>5000</v>
      </c>
      <c r="Q44" s="99" t="s">
        <v>85</v>
      </c>
      <c r="R44" s="71" t="s">
        <v>86</v>
      </c>
      <c r="S44" s="72"/>
      <c r="U44" s="2" t="e">
        <f>IF(#REF!="unvollständig",1,0)</f>
        <v>#REF!</v>
      </c>
    </row>
    <row r="45" spans="1:21" ht="30" customHeight="1" x14ac:dyDescent="0.2">
      <c r="A45" s="52">
        <v>35</v>
      </c>
      <c r="B45" s="52" t="s">
        <v>79</v>
      </c>
      <c r="C45" s="52" t="s">
        <v>80</v>
      </c>
      <c r="D45" s="52">
        <f>Erklärungsblatt!$D$17</f>
        <v>0</v>
      </c>
      <c r="E45" s="52">
        <f>Erklärungsblatt!$D$14</f>
        <v>0</v>
      </c>
      <c r="F45" s="61" t="s">
        <v>162</v>
      </c>
      <c r="G45" s="126" t="s">
        <v>169</v>
      </c>
      <c r="H45" s="63" t="s">
        <v>241</v>
      </c>
      <c r="I45" s="64" t="s">
        <v>22</v>
      </c>
      <c r="J45" s="64"/>
      <c r="K45" s="93" t="s">
        <v>170</v>
      </c>
      <c r="L45" s="123" t="s">
        <v>171</v>
      </c>
      <c r="M45" s="124">
        <v>90</v>
      </c>
      <c r="N45" s="124">
        <v>130</v>
      </c>
      <c r="O45" s="98">
        <v>2000</v>
      </c>
      <c r="P45" s="98">
        <v>7500</v>
      </c>
      <c r="Q45" s="99" t="s">
        <v>85</v>
      </c>
      <c r="R45" s="71" t="s">
        <v>86</v>
      </c>
      <c r="S45" s="72"/>
      <c r="U45" s="2" t="e">
        <f>IF(#REF!="unvollständig",1,0)</f>
        <v>#REF!</v>
      </c>
    </row>
    <row r="46" spans="1:21" ht="30" customHeight="1" x14ac:dyDescent="0.2">
      <c r="A46" s="52">
        <v>36</v>
      </c>
      <c r="B46" s="52" t="s">
        <v>79</v>
      </c>
      <c r="C46" s="52" t="s">
        <v>80</v>
      </c>
      <c r="D46" s="52">
        <f>Erklärungsblatt!$D$17</f>
        <v>0</v>
      </c>
      <c r="E46" s="52">
        <f>Erklärungsblatt!$D$14</f>
        <v>0</v>
      </c>
      <c r="F46" s="61" t="s">
        <v>162</v>
      </c>
      <c r="G46" s="126" t="s">
        <v>169</v>
      </c>
      <c r="H46" s="63" t="s">
        <v>241</v>
      </c>
      <c r="I46" s="64" t="s">
        <v>22</v>
      </c>
      <c r="J46" s="64"/>
      <c r="K46" s="110" t="s">
        <v>172</v>
      </c>
      <c r="L46" s="127" t="s">
        <v>864</v>
      </c>
      <c r="M46" s="128">
        <v>90</v>
      </c>
      <c r="N46" s="128">
        <v>130</v>
      </c>
      <c r="O46" s="132">
        <v>2000</v>
      </c>
      <c r="P46" s="132">
        <v>8000</v>
      </c>
      <c r="Q46" s="99" t="s">
        <v>85</v>
      </c>
      <c r="R46" s="133" t="s">
        <v>86</v>
      </c>
      <c r="S46" s="72"/>
      <c r="U46" s="2" t="e">
        <f>IF(#REF!="unvollständig",1,0)</f>
        <v>#REF!</v>
      </c>
    </row>
    <row r="47" spans="1:21" ht="30" customHeight="1" x14ac:dyDescent="0.2">
      <c r="A47" s="52">
        <v>37</v>
      </c>
      <c r="B47" s="52" t="s">
        <v>79</v>
      </c>
      <c r="C47" s="52" t="s">
        <v>80</v>
      </c>
      <c r="D47" s="52">
        <f>Erklärungsblatt!$D$17</f>
        <v>0</v>
      </c>
      <c r="E47" s="52">
        <f>Erklärungsblatt!$D$14</f>
        <v>0</v>
      </c>
      <c r="F47" s="134" t="s">
        <v>162</v>
      </c>
      <c r="G47" s="135" t="s">
        <v>166</v>
      </c>
      <c r="H47" s="136" t="s">
        <v>241</v>
      </c>
      <c r="I47" s="137" t="s">
        <v>22</v>
      </c>
      <c r="J47" s="138"/>
      <c r="K47" s="110" t="s">
        <v>173</v>
      </c>
      <c r="L47" s="139" t="s">
        <v>174</v>
      </c>
      <c r="M47" s="140"/>
      <c r="N47" s="140"/>
      <c r="O47" s="141">
        <v>2500</v>
      </c>
      <c r="P47" s="141">
        <v>5000</v>
      </c>
      <c r="Q47" s="142" t="s">
        <v>85</v>
      </c>
      <c r="R47" s="133" t="s">
        <v>86</v>
      </c>
      <c r="S47" s="72"/>
      <c r="U47" s="2"/>
    </row>
    <row r="48" spans="1:21" ht="30" customHeight="1" thickBot="1" x14ac:dyDescent="0.25">
      <c r="A48" s="52">
        <v>38</v>
      </c>
      <c r="B48" s="52" t="s">
        <v>79</v>
      </c>
      <c r="C48" s="52" t="s">
        <v>80</v>
      </c>
      <c r="D48" s="52">
        <f>Erklärungsblatt!$D$17</f>
        <v>0</v>
      </c>
      <c r="E48" s="52">
        <f>Erklärungsblatt!$D$14</f>
        <v>0</v>
      </c>
      <c r="F48" s="143" t="s">
        <v>162</v>
      </c>
      <c r="G48" s="144" t="s">
        <v>169</v>
      </c>
      <c r="H48" s="145" t="s">
        <v>241</v>
      </c>
      <c r="I48" s="13" t="s">
        <v>22</v>
      </c>
      <c r="J48" s="75"/>
      <c r="K48" s="105" t="s">
        <v>175</v>
      </c>
      <c r="L48" s="130" t="s">
        <v>176</v>
      </c>
      <c r="M48" s="77">
        <v>30</v>
      </c>
      <c r="N48" s="77">
        <v>50</v>
      </c>
      <c r="O48" s="78">
        <v>1000</v>
      </c>
      <c r="P48" s="78">
        <v>3000</v>
      </c>
      <c r="Q48" s="146" t="s">
        <v>85</v>
      </c>
      <c r="R48" s="131" t="s">
        <v>86</v>
      </c>
      <c r="S48" s="81"/>
      <c r="U48" s="2" t="e">
        <f>IF(#REF!="unvollständig",1,0)</f>
        <v>#REF!</v>
      </c>
    </row>
    <row r="49" spans="1:57" s="6" customFormat="1" ht="45.75" customHeight="1" x14ac:dyDescent="0.2">
      <c r="A49" s="52">
        <v>39</v>
      </c>
      <c r="B49" s="52" t="s">
        <v>79</v>
      </c>
      <c r="C49" s="52" t="s">
        <v>80</v>
      </c>
      <c r="D49" s="52">
        <f>Erklärungsblatt!$D$17</f>
        <v>0</v>
      </c>
      <c r="E49" s="52">
        <f>Erklärungsblatt!$D$14</f>
        <v>0</v>
      </c>
      <c r="F49" s="147" t="s">
        <v>177</v>
      </c>
      <c r="G49" s="148" t="s">
        <v>178</v>
      </c>
      <c r="H49" s="149" t="s">
        <v>241</v>
      </c>
      <c r="I49" s="14" t="s">
        <v>22</v>
      </c>
      <c r="J49" s="150">
        <v>205</v>
      </c>
      <c r="K49" s="95" t="s">
        <v>179</v>
      </c>
      <c r="L49" s="121" t="s">
        <v>180</v>
      </c>
      <c r="M49" s="88">
        <v>50</v>
      </c>
      <c r="N49" s="88">
        <v>70</v>
      </c>
      <c r="O49" s="90">
        <v>500</v>
      </c>
      <c r="P49" s="90">
        <v>2500</v>
      </c>
      <c r="Q49" s="113" t="s">
        <v>85</v>
      </c>
      <c r="R49" s="114" t="s">
        <v>86</v>
      </c>
      <c r="S49" s="72"/>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row>
    <row r="50" spans="1:57" s="6" customFormat="1" ht="49.5" customHeight="1" x14ac:dyDescent="0.2">
      <c r="A50" s="52">
        <v>40</v>
      </c>
      <c r="B50" s="52" t="s">
        <v>79</v>
      </c>
      <c r="C50" s="52" t="s">
        <v>80</v>
      </c>
      <c r="D50" s="52">
        <f>Erklärungsblatt!$D$17</f>
        <v>0</v>
      </c>
      <c r="E50" s="52">
        <f>Erklärungsblatt!$D$14</f>
        <v>0</v>
      </c>
      <c r="F50" s="82" t="s">
        <v>177</v>
      </c>
      <c r="G50" s="148" t="s">
        <v>178</v>
      </c>
      <c r="H50" s="149" t="s">
        <v>241</v>
      </c>
      <c r="I50" s="14" t="s">
        <v>22</v>
      </c>
      <c r="J50" s="150"/>
      <c r="K50" s="95" t="s">
        <v>181</v>
      </c>
      <c r="L50" s="121" t="s">
        <v>182</v>
      </c>
      <c r="M50" s="88">
        <v>60</v>
      </c>
      <c r="N50" s="88">
        <v>70</v>
      </c>
      <c r="O50" s="90">
        <v>1500</v>
      </c>
      <c r="P50" s="90">
        <v>5000</v>
      </c>
      <c r="Q50" s="113" t="s">
        <v>85</v>
      </c>
      <c r="R50" s="114" t="s">
        <v>86</v>
      </c>
      <c r="S50" s="72"/>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row>
    <row r="51" spans="1:57" s="6" customFormat="1" ht="34.5" customHeight="1" thickBot="1" x14ac:dyDescent="0.25">
      <c r="A51" s="52">
        <v>41</v>
      </c>
      <c r="B51" s="52" t="s">
        <v>79</v>
      </c>
      <c r="C51" s="52" t="s">
        <v>80</v>
      </c>
      <c r="D51" s="52">
        <f>Erklärungsblatt!$D$17</f>
        <v>0</v>
      </c>
      <c r="E51" s="52">
        <f>Erklärungsblatt!$D$14</f>
        <v>0</v>
      </c>
      <c r="F51" s="73" t="s">
        <v>177</v>
      </c>
      <c r="G51" s="144" t="s">
        <v>178</v>
      </c>
      <c r="H51" s="15" t="s">
        <v>241</v>
      </c>
      <c r="I51" s="13" t="s">
        <v>22</v>
      </c>
      <c r="J51" s="151"/>
      <c r="K51" s="105" t="s">
        <v>183</v>
      </c>
      <c r="L51" s="130" t="s">
        <v>182</v>
      </c>
      <c r="M51" s="77">
        <v>50</v>
      </c>
      <c r="N51" s="77">
        <v>65</v>
      </c>
      <c r="O51" s="78">
        <v>1000</v>
      </c>
      <c r="P51" s="78">
        <v>5001</v>
      </c>
      <c r="Q51" s="119" t="s">
        <v>85</v>
      </c>
      <c r="R51" s="80" t="s">
        <v>86</v>
      </c>
      <c r="S51" s="8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row>
    <row r="52" spans="1:57" s="6" customFormat="1" ht="71.25" customHeight="1" x14ac:dyDescent="0.2">
      <c r="A52" s="52">
        <v>42</v>
      </c>
      <c r="B52" s="52" t="s">
        <v>79</v>
      </c>
      <c r="C52" s="52" t="s">
        <v>80</v>
      </c>
      <c r="D52" s="52">
        <f>Erklärungsblatt!$D$17</f>
        <v>0</v>
      </c>
      <c r="E52" s="52">
        <f>Erklärungsblatt!$D$14</f>
        <v>0</v>
      </c>
      <c r="F52" s="82" t="s">
        <v>184</v>
      </c>
      <c r="G52" s="152" t="s">
        <v>185</v>
      </c>
      <c r="H52" s="149" t="s">
        <v>241</v>
      </c>
      <c r="I52" s="14" t="s">
        <v>22</v>
      </c>
      <c r="J52" s="150"/>
      <c r="K52" s="95" t="s">
        <v>186</v>
      </c>
      <c r="L52" s="121" t="s">
        <v>187</v>
      </c>
      <c r="M52" s="88">
        <v>220</v>
      </c>
      <c r="N52" s="88">
        <v>240</v>
      </c>
      <c r="O52" s="90">
        <v>3000</v>
      </c>
      <c r="P52" s="90">
        <v>10000</v>
      </c>
      <c r="Q52" s="113" t="s">
        <v>85</v>
      </c>
      <c r="R52" s="114" t="s">
        <v>86</v>
      </c>
      <c r="S52" s="72"/>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row>
    <row r="53" spans="1:57" s="6" customFormat="1" ht="71.25" customHeight="1" x14ac:dyDescent="0.2">
      <c r="A53" s="52">
        <v>43</v>
      </c>
      <c r="B53" s="52" t="s">
        <v>79</v>
      </c>
      <c r="C53" s="52" t="s">
        <v>80</v>
      </c>
      <c r="D53" s="52">
        <f>Erklärungsblatt!$D$17</f>
        <v>0</v>
      </c>
      <c r="E53" s="52">
        <f>Erklärungsblatt!$D$14</f>
        <v>0</v>
      </c>
      <c r="F53" s="82" t="s">
        <v>184</v>
      </c>
      <c r="G53" s="152" t="s">
        <v>185</v>
      </c>
      <c r="H53" s="149" t="s">
        <v>241</v>
      </c>
      <c r="I53" s="14" t="s">
        <v>22</v>
      </c>
      <c r="J53" s="150"/>
      <c r="K53" s="95" t="s">
        <v>188</v>
      </c>
      <c r="L53" s="95" t="s">
        <v>189</v>
      </c>
      <c r="M53" s="94"/>
      <c r="N53" s="94"/>
      <c r="O53" s="90">
        <v>3000</v>
      </c>
      <c r="P53" s="90">
        <v>18000</v>
      </c>
      <c r="Q53" s="113" t="s">
        <v>85</v>
      </c>
      <c r="R53" s="114" t="s">
        <v>86</v>
      </c>
      <c r="S53" s="72"/>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row>
    <row r="54" spans="1:57" s="6" customFormat="1" ht="71.25" customHeight="1" x14ac:dyDescent="0.2">
      <c r="A54" s="52">
        <v>44</v>
      </c>
      <c r="B54" s="52" t="s">
        <v>79</v>
      </c>
      <c r="C54" s="52" t="s">
        <v>80</v>
      </c>
      <c r="D54" s="52">
        <f>Erklärungsblatt!$D$17</f>
        <v>0</v>
      </c>
      <c r="E54" s="52">
        <f>Erklärungsblatt!$D$14</f>
        <v>0</v>
      </c>
      <c r="F54" s="82" t="s">
        <v>184</v>
      </c>
      <c r="G54" s="152" t="s">
        <v>185</v>
      </c>
      <c r="H54" s="149" t="s">
        <v>241</v>
      </c>
      <c r="I54" s="14" t="s">
        <v>22</v>
      </c>
      <c r="J54" s="152"/>
      <c r="K54" s="152" t="s">
        <v>190</v>
      </c>
      <c r="L54" s="152" t="s">
        <v>191</v>
      </c>
      <c r="M54" s="88">
        <v>120</v>
      </c>
      <c r="N54" s="88">
        <v>140</v>
      </c>
      <c r="O54" s="90">
        <v>3000</v>
      </c>
      <c r="P54" s="90">
        <v>10000</v>
      </c>
      <c r="Q54" s="113" t="s">
        <v>85</v>
      </c>
      <c r="R54" s="114" t="s">
        <v>86</v>
      </c>
      <c r="S54" s="72"/>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row>
    <row r="55" spans="1:57" s="6" customFormat="1" ht="36.75" customHeight="1" thickBot="1" x14ac:dyDescent="0.25">
      <c r="A55" s="52">
        <v>45</v>
      </c>
      <c r="B55" s="52" t="s">
        <v>79</v>
      </c>
      <c r="C55" s="52" t="s">
        <v>80</v>
      </c>
      <c r="D55" s="52">
        <f>Erklärungsblatt!$D$17</f>
        <v>0</v>
      </c>
      <c r="E55" s="52">
        <f>Erklärungsblatt!$D$14</f>
        <v>0</v>
      </c>
      <c r="F55" s="73" t="s">
        <v>184</v>
      </c>
      <c r="G55" s="74" t="s">
        <v>192</v>
      </c>
      <c r="H55" s="15" t="s">
        <v>241</v>
      </c>
      <c r="I55" s="13" t="s">
        <v>22</v>
      </c>
      <c r="J55" s="151"/>
      <c r="K55" s="105" t="s">
        <v>193</v>
      </c>
      <c r="L55" s="130" t="s">
        <v>194</v>
      </c>
      <c r="M55" s="107"/>
      <c r="N55" s="107"/>
      <c r="O55" s="78">
        <v>2000</v>
      </c>
      <c r="P55" s="78">
        <v>5000</v>
      </c>
      <c r="Q55" s="119" t="s">
        <v>85</v>
      </c>
      <c r="R55" s="80" t="s">
        <v>86</v>
      </c>
      <c r="S55" s="8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row>
    <row r="56" spans="1:57" s="6" customFormat="1" ht="36" customHeight="1" x14ac:dyDescent="0.2">
      <c r="A56" s="52">
        <v>46</v>
      </c>
      <c r="B56" s="52" t="s">
        <v>79</v>
      </c>
      <c r="C56" s="52" t="s">
        <v>80</v>
      </c>
      <c r="D56" s="52">
        <f>Erklärungsblatt!$D$17</f>
        <v>0</v>
      </c>
      <c r="E56" s="52">
        <f>Erklärungsblatt!$D$14</f>
        <v>0</v>
      </c>
      <c r="F56" s="82" t="s">
        <v>195</v>
      </c>
      <c r="G56" s="148" t="s">
        <v>196</v>
      </c>
      <c r="H56" s="149" t="s">
        <v>241</v>
      </c>
      <c r="I56" s="14" t="s">
        <v>22</v>
      </c>
      <c r="J56" s="150"/>
      <c r="K56" s="95" t="s">
        <v>197</v>
      </c>
      <c r="L56" s="121" t="s">
        <v>198</v>
      </c>
      <c r="M56" s="153"/>
      <c r="N56" s="153"/>
      <c r="O56" s="90">
        <v>500</v>
      </c>
      <c r="P56" s="90">
        <v>2500</v>
      </c>
      <c r="Q56" s="113" t="s">
        <v>85</v>
      </c>
      <c r="R56" s="114" t="s">
        <v>86</v>
      </c>
      <c r="S56" s="72"/>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row>
    <row r="57" spans="1:57" s="6" customFormat="1" ht="36" customHeight="1" thickBot="1" x14ac:dyDescent="0.25">
      <c r="A57" s="52">
        <v>47</v>
      </c>
      <c r="B57" s="52" t="s">
        <v>79</v>
      </c>
      <c r="C57" s="52" t="s">
        <v>80</v>
      </c>
      <c r="D57" s="52">
        <f>Erklärungsblatt!$D$17</f>
        <v>0</v>
      </c>
      <c r="E57" s="52">
        <f>Erklärungsblatt!$D$14</f>
        <v>0</v>
      </c>
      <c r="F57" s="73" t="s">
        <v>195</v>
      </c>
      <c r="G57" s="144" t="s">
        <v>199</v>
      </c>
      <c r="H57" s="15" t="s">
        <v>241</v>
      </c>
      <c r="I57" s="13" t="s">
        <v>22</v>
      </c>
      <c r="J57" s="151"/>
      <c r="K57" s="105" t="s">
        <v>197</v>
      </c>
      <c r="L57" s="130" t="s">
        <v>200</v>
      </c>
      <c r="M57" s="107"/>
      <c r="N57" s="107"/>
      <c r="O57" s="78">
        <v>500</v>
      </c>
      <c r="P57" s="78">
        <v>2500</v>
      </c>
      <c r="Q57" s="119" t="s">
        <v>85</v>
      </c>
      <c r="R57" s="80" t="s">
        <v>86</v>
      </c>
      <c r="S57" s="8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row>
    <row r="58" spans="1:57" s="6" customFormat="1" ht="27.75" customHeight="1" thickBot="1" x14ac:dyDescent="0.25">
      <c r="A58" s="52">
        <v>48</v>
      </c>
      <c r="B58" s="52" t="s">
        <v>79</v>
      </c>
      <c r="C58" s="52" t="s">
        <v>80</v>
      </c>
      <c r="D58" s="52">
        <f>Erklärungsblatt!$D$17</f>
        <v>0</v>
      </c>
      <c r="E58" s="52">
        <f>Erklärungsblatt!$D$14</f>
        <v>0</v>
      </c>
      <c r="F58" s="154" t="s">
        <v>201</v>
      </c>
      <c r="G58" s="155" t="s">
        <v>202</v>
      </c>
      <c r="H58" s="156" t="s">
        <v>241</v>
      </c>
      <c r="I58" s="157" t="s">
        <v>22</v>
      </c>
      <c r="J58" s="158"/>
      <c r="K58" s="159" t="s">
        <v>203</v>
      </c>
      <c r="L58" s="160" t="s">
        <v>204</v>
      </c>
      <c r="M58" s="161"/>
      <c r="N58" s="161"/>
      <c r="O58" s="162">
        <v>500</v>
      </c>
      <c r="P58" s="162">
        <v>2500</v>
      </c>
      <c r="Q58" s="163" t="s">
        <v>85</v>
      </c>
      <c r="R58" s="164" t="s">
        <v>86</v>
      </c>
      <c r="S58" s="8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row>
    <row r="59" spans="1:57" s="6" customFormat="1" ht="30.75" customHeight="1" x14ac:dyDescent="0.2">
      <c r="A59" s="52">
        <v>49</v>
      </c>
      <c r="B59" s="52" t="s">
        <v>79</v>
      </c>
      <c r="C59" s="52" t="s">
        <v>80</v>
      </c>
      <c r="D59" s="52">
        <f>Erklärungsblatt!$D$17</f>
        <v>0</v>
      </c>
      <c r="E59" s="52">
        <f>Erklärungsblatt!$D$14</f>
        <v>0</v>
      </c>
      <c r="F59" s="82" t="s">
        <v>205</v>
      </c>
      <c r="G59" s="152" t="s">
        <v>206</v>
      </c>
      <c r="H59" s="149" t="s">
        <v>241</v>
      </c>
      <c r="I59" s="14" t="s">
        <v>22</v>
      </c>
      <c r="J59" s="150"/>
      <c r="K59" s="121" t="s">
        <v>207</v>
      </c>
      <c r="L59" s="165" t="s">
        <v>208</v>
      </c>
      <c r="M59" s="153"/>
      <c r="N59" s="153"/>
      <c r="O59" s="90">
        <v>1000</v>
      </c>
      <c r="P59" s="90">
        <v>10000</v>
      </c>
      <c r="Q59" s="166" t="s">
        <v>85</v>
      </c>
      <c r="R59" s="114" t="s">
        <v>86</v>
      </c>
      <c r="S59" s="72"/>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row>
    <row r="60" spans="1:57" s="6" customFormat="1" ht="30" customHeight="1" thickBot="1" x14ac:dyDescent="0.25">
      <c r="A60" s="52">
        <v>50</v>
      </c>
      <c r="B60" s="52" t="s">
        <v>79</v>
      </c>
      <c r="C60" s="52" t="s">
        <v>80</v>
      </c>
      <c r="D60" s="52">
        <f>Erklärungsblatt!$D$17</f>
        <v>0</v>
      </c>
      <c r="E60" s="52">
        <f>Erklärungsblatt!$D$14</f>
        <v>0</v>
      </c>
      <c r="F60" s="73" t="s">
        <v>205</v>
      </c>
      <c r="G60" s="74" t="s">
        <v>206</v>
      </c>
      <c r="H60" s="15" t="s">
        <v>241</v>
      </c>
      <c r="I60" s="13" t="s">
        <v>22</v>
      </c>
      <c r="J60" s="75"/>
      <c r="K60" s="74" t="s">
        <v>209</v>
      </c>
      <c r="L60" s="76" t="s">
        <v>210</v>
      </c>
      <c r="M60" s="107"/>
      <c r="N60" s="107"/>
      <c r="O60" s="78">
        <v>500</v>
      </c>
      <c r="P60" s="78">
        <v>10000</v>
      </c>
      <c r="Q60" s="167" t="s">
        <v>85</v>
      </c>
      <c r="R60" s="80" t="s">
        <v>86</v>
      </c>
      <c r="S60" s="8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row>
    <row r="61" spans="1:57" s="6" customFormat="1" ht="64.5" customHeight="1" thickBot="1" x14ac:dyDescent="0.25">
      <c r="A61" s="52">
        <v>51</v>
      </c>
      <c r="B61" s="52" t="s">
        <v>79</v>
      </c>
      <c r="C61" s="52" t="s">
        <v>80</v>
      </c>
      <c r="D61" s="52">
        <f>Erklärungsblatt!$D$17</f>
        <v>0</v>
      </c>
      <c r="E61" s="52">
        <f>Erklärungsblatt!$D$14</f>
        <v>0</v>
      </c>
      <c r="F61" s="154" t="s">
        <v>211</v>
      </c>
      <c r="G61" s="168" t="s">
        <v>212</v>
      </c>
      <c r="H61" s="156" t="s">
        <v>241</v>
      </c>
      <c r="I61" s="157" t="s">
        <v>22</v>
      </c>
      <c r="J61" s="169"/>
      <c r="K61" s="160" t="s">
        <v>213</v>
      </c>
      <c r="L61" s="170" t="s">
        <v>214</v>
      </c>
      <c r="M61" s="161"/>
      <c r="N61" s="161"/>
      <c r="O61" s="162">
        <v>1000</v>
      </c>
      <c r="P61" s="162">
        <v>7500</v>
      </c>
      <c r="Q61" s="171" t="s">
        <v>85</v>
      </c>
      <c r="R61" s="164" t="s">
        <v>86</v>
      </c>
      <c r="S61" s="8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row>
    <row r="62" spans="1:57" s="6" customFormat="1" x14ac:dyDescent="0.2">
      <c r="I62" s="7"/>
      <c r="J62" s="7"/>
      <c r="L62" s="8"/>
      <c r="M62" s="8"/>
      <c r="N62" s="8"/>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row>
    <row r="63" spans="1:57" s="6" customFormat="1" x14ac:dyDescent="0.2">
      <c r="I63" s="7"/>
      <c r="J63" s="7"/>
      <c r="L63" s="8"/>
      <c r="M63" s="8"/>
      <c r="N63" s="8"/>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row>
    <row r="64" spans="1:57" s="6" customFormat="1" x14ac:dyDescent="0.2">
      <c r="I64" s="7"/>
      <c r="J64" s="7"/>
      <c r="L64" s="8"/>
      <c r="M64" s="8"/>
      <c r="N64" s="8"/>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row>
    <row r="65" spans="9:57" s="6" customFormat="1" x14ac:dyDescent="0.2">
      <c r="I65" s="7"/>
      <c r="J65" s="7"/>
      <c r="L65" s="8"/>
      <c r="M65" s="8"/>
      <c r="N65" s="8"/>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row>
    <row r="66" spans="9:57" s="6" customFormat="1" x14ac:dyDescent="0.2">
      <c r="I66" s="7"/>
      <c r="J66" s="7"/>
      <c r="L66" s="8"/>
      <c r="M66" s="8"/>
      <c r="N66" s="8"/>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row>
    <row r="67" spans="9:57" s="6" customFormat="1" x14ac:dyDescent="0.2">
      <c r="I67" s="7"/>
      <c r="J67" s="7"/>
      <c r="L67" s="8"/>
      <c r="M67" s="8"/>
      <c r="N67" s="8"/>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row>
    <row r="68" spans="9:57" s="6" customFormat="1" x14ac:dyDescent="0.2">
      <c r="I68" s="7"/>
      <c r="J68" s="7"/>
      <c r="L68" s="8"/>
      <c r="M68" s="8"/>
      <c r="N68" s="8"/>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row>
    <row r="69" spans="9:57" s="6" customFormat="1" x14ac:dyDescent="0.2">
      <c r="I69" s="7"/>
      <c r="J69" s="7"/>
      <c r="L69" s="8"/>
      <c r="M69" s="8"/>
      <c r="N69" s="8"/>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row>
    <row r="70" spans="9:57" s="6" customFormat="1" x14ac:dyDescent="0.2">
      <c r="I70" s="7"/>
      <c r="J70" s="7"/>
      <c r="L70" s="8"/>
      <c r="M70" s="8"/>
      <c r="N70" s="8"/>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row>
    <row r="71" spans="9:57" s="6" customFormat="1" x14ac:dyDescent="0.2">
      <c r="I71" s="7"/>
      <c r="J71" s="7"/>
      <c r="L71" s="8"/>
      <c r="M71" s="8"/>
      <c r="N71" s="8"/>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row>
    <row r="72" spans="9:57" s="6" customFormat="1" x14ac:dyDescent="0.2">
      <c r="I72" s="7"/>
      <c r="J72" s="7"/>
      <c r="L72" s="8"/>
      <c r="M72" s="8"/>
      <c r="N72" s="8"/>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row>
    <row r="73" spans="9:57" s="6" customFormat="1" x14ac:dyDescent="0.2">
      <c r="I73" s="7"/>
      <c r="J73" s="7"/>
      <c r="L73" s="8"/>
      <c r="M73" s="8"/>
      <c r="N73" s="8"/>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row>
    <row r="74" spans="9:57" s="6" customFormat="1" x14ac:dyDescent="0.2">
      <c r="I74" s="7"/>
      <c r="J74" s="7"/>
      <c r="L74" s="8"/>
      <c r="M74" s="8"/>
      <c r="N74" s="8"/>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row>
    <row r="75" spans="9:57" s="6" customFormat="1" x14ac:dyDescent="0.2">
      <c r="I75" s="7"/>
      <c r="J75" s="7"/>
      <c r="L75" s="8"/>
      <c r="M75" s="8"/>
      <c r="N75" s="8"/>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row>
    <row r="76" spans="9:57" s="6" customFormat="1" x14ac:dyDescent="0.2">
      <c r="I76" s="7"/>
      <c r="J76" s="7"/>
      <c r="L76" s="8"/>
      <c r="M76" s="8"/>
      <c r="N76" s="8"/>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row>
    <row r="77" spans="9:57" s="6" customFormat="1" x14ac:dyDescent="0.2">
      <c r="I77" s="7"/>
      <c r="J77" s="7"/>
      <c r="L77" s="8"/>
      <c r="M77" s="8"/>
      <c r="N77" s="8"/>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row>
    <row r="78" spans="9:57" s="6" customFormat="1" x14ac:dyDescent="0.2">
      <c r="I78" s="7"/>
      <c r="J78" s="7"/>
      <c r="L78" s="8"/>
      <c r="M78" s="8"/>
      <c r="N78" s="8"/>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row>
    <row r="79" spans="9:57" s="6" customFormat="1" x14ac:dyDescent="0.2">
      <c r="I79" s="7"/>
      <c r="J79" s="7"/>
      <c r="L79" s="8"/>
      <c r="M79" s="8"/>
      <c r="N79" s="8"/>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row>
    <row r="80" spans="9:57" s="6" customFormat="1" x14ac:dyDescent="0.2">
      <c r="I80" s="7"/>
      <c r="J80" s="7"/>
      <c r="L80" s="8"/>
      <c r="M80" s="8"/>
      <c r="N80" s="8"/>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row>
    <row r="81" spans="9:57" s="6" customFormat="1" x14ac:dyDescent="0.2">
      <c r="I81" s="7"/>
      <c r="J81" s="7"/>
      <c r="L81" s="8"/>
      <c r="M81" s="8"/>
      <c r="N81" s="8"/>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row>
    <row r="82" spans="9:57" s="6" customFormat="1" x14ac:dyDescent="0.2">
      <c r="I82" s="7"/>
      <c r="J82" s="7"/>
      <c r="L82" s="8"/>
      <c r="M82" s="8"/>
      <c r="N82" s="8"/>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row>
    <row r="83" spans="9:57" s="6" customFormat="1" x14ac:dyDescent="0.2">
      <c r="I83" s="7"/>
      <c r="J83" s="7"/>
      <c r="L83" s="8"/>
      <c r="M83" s="8"/>
      <c r="N83" s="8"/>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row>
    <row r="84" spans="9:57" s="6" customFormat="1" x14ac:dyDescent="0.2">
      <c r="I84" s="7"/>
      <c r="J84" s="7"/>
      <c r="L84" s="8"/>
      <c r="M84" s="8"/>
      <c r="N84" s="8"/>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row>
    <row r="85" spans="9:57" s="6" customFormat="1" x14ac:dyDescent="0.2">
      <c r="I85" s="7"/>
      <c r="J85" s="7"/>
      <c r="L85" s="8"/>
      <c r="M85" s="8"/>
      <c r="N85" s="8"/>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row>
    <row r="86" spans="9:57" s="6" customFormat="1" x14ac:dyDescent="0.2">
      <c r="I86" s="7"/>
      <c r="J86" s="7"/>
      <c r="L86" s="8"/>
      <c r="M86" s="8"/>
      <c r="N86" s="8"/>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row>
    <row r="87" spans="9:57" s="6" customFormat="1" x14ac:dyDescent="0.2">
      <c r="I87" s="7"/>
      <c r="J87" s="7"/>
      <c r="L87" s="8"/>
      <c r="M87" s="8"/>
      <c r="N87" s="8"/>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row>
    <row r="88" spans="9:57" s="6" customFormat="1" x14ac:dyDescent="0.2">
      <c r="I88" s="7"/>
      <c r="J88" s="7"/>
      <c r="L88" s="8"/>
      <c r="M88" s="8"/>
      <c r="N88" s="8"/>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row>
    <row r="89" spans="9:57" s="6" customFormat="1" x14ac:dyDescent="0.2">
      <c r="I89" s="7"/>
      <c r="J89" s="7"/>
      <c r="L89" s="8"/>
      <c r="M89" s="8"/>
      <c r="N89" s="8"/>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row>
    <row r="90" spans="9:57" s="6" customFormat="1" x14ac:dyDescent="0.2">
      <c r="I90" s="7"/>
      <c r="J90" s="7"/>
      <c r="L90" s="8"/>
      <c r="M90" s="8"/>
      <c r="N90" s="8"/>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row>
    <row r="91" spans="9:57" s="6" customFormat="1" x14ac:dyDescent="0.2">
      <c r="I91" s="7"/>
      <c r="J91" s="7"/>
      <c r="L91" s="8"/>
      <c r="M91" s="8"/>
      <c r="N91" s="8"/>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row>
    <row r="92" spans="9:57" s="6" customFormat="1" x14ac:dyDescent="0.2">
      <c r="I92" s="7"/>
      <c r="J92" s="7"/>
      <c r="L92" s="8"/>
      <c r="M92" s="8"/>
      <c r="N92" s="8"/>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row>
    <row r="93" spans="9:57" s="6" customFormat="1" x14ac:dyDescent="0.2">
      <c r="I93" s="7"/>
      <c r="J93" s="7"/>
      <c r="L93" s="8"/>
      <c r="M93" s="8"/>
      <c r="N93" s="8"/>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row>
    <row r="94" spans="9:57" s="6" customFormat="1" x14ac:dyDescent="0.2">
      <c r="I94" s="7"/>
      <c r="J94" s="7"/>
      <c r="L94" s="8"/>
      <c r="M94" s="8"/>
      <c r="N94" s="8"/>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row>
    <row r="95" spans="9:57" s="6" customFormat="1" x14ac:dyDescent="0.2">
      <c r="I95" s="7"/>
      <c r="J95" s="7"/>
      <c r="L95" s="8"/>
      <c r="M95" s="8"/>
      <c r="N95" s="8"/>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row>
    <row r="96" spans="9:57" s="6" customFormat="1" x14ac:dyDescent="0.2">
      <c r="I96" s="7"/>
      <c r="J96" s="7"/>
      <c r="L96" s="8"/>
      <c r="M96" s="8"/>
      <c r="N96" s="8"/>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row>
    <row r="97" spans="6:57" s="6" customFormat="1" x14ac:dyDescent="0.2">
      <c r="I97" s="7"/>
      <c r="J97" s="7"/>
      <c r="L97" s="8"/>
      <c r="M97" s="8"/>
      <c r="N97" s="8"/>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row>
    <row r="98" spans="6:57" s="6" customFormat="1" x14ac:dyDescent="0.2">
      <c r="I98" s="7"/>
      <c r="J98" s="7"/>
      <c r="L98" s="8"/>
      <c r="M98" s="8"/>
      <c r="N98" s="8"/>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row>
    <row r="99" spans="6:57" s="6" customFormat="1" x14ac:dyDescent="0.2">
      <c r="I99" s="7"/>
      <c r="J99" s="7"/>
      <c r="L99" s="8"/>
      <c r="M99" s="8"/>
      <c r="N99" s="8"/>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row>
    <row r="100" spans="6:57" s="6" customFormat="1" x14ac:dyDescent="0.2">
      <c r="I100" s="7"/>
      <c r="J100" s="7"/>
      <c r="L100" s="8"/>
      <c r="M100" s="8"/>
      <c r="N100" s="8"/>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row>
    <row r="101" spans="6:57" s="6" customFormat="1" x14ac:dyDescent="0.2">
      <c r="I101" s="7"/>
      <c r="J101" s="7"/>
      <c r="L101" s="8"/>
      <c r="M101" s="8"/>
      <c r="N101" s="8"/>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row>
    <row r="102" spans="6:57" s="6" customFormat="1" x14ac:dyDescent="0.2">
      <c r="I102" s="7"/>
      <c r="J102" s="7"/>
      <c r="L102" s="8"/>
      <c r="M102" s="8"/>
      <c r="N102" s="8"/>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row>
    <row r="103" spans="6:57" s="6" customFormat="1" x14ac:dyDescent="0.2">
      <c r="I103" s="7"/>
      <c r="J103" s="7"/>
      <c r="L103" s="8"/>
      <c r="M103" s="8"/>
      <c r="N103" s="8"/>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row>
    <row r="104" spans="6:57" s="6" customFormat="1" x14ac:dyDescent="0.2">
      <c r="I104" s="7"/>
      <c r="J104" s="7"/>
      <c r="L104" s="8"/>
      <c r="M104" s="8"/>
      <c r="N104" s="8"/>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row>
    <row r="105" spans="6:57" s="6" customFormat="1" x14ac:dyDescent="0.2">
      <c r="I105" s="7"/>
      <c r="J105" s="7"/>
      <c r="L105" s="8"/>
      <c r="M105" s="8"/>
      <c r="N105" s="8"/>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row>
    <row r="106" spans="6:57" s="6" customFormat="1" x14ac:dyDescent="0.2">
      <c r="I106" s="7"/>
      <c r="J106" s="7"/>
      <c r="L106" s="8"/>
      <c r="M106" s="8"/>
      <c r="N106" s="8"/>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row>
    <row r="107" spans="6:57" s="6" customFormat="1" x14ac:dyDescent="0.2">
      <c r="I107" s="7"/>
      <c r="J107" s="7"/>
      <c r="L107" s="8"/>
      <c r="M107" s="8"/>
      <c r="N107" s="8"/>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row>
    <row r="108" spans="6:57" s="6" customFormat="1" x14ac:dyDescent="0.2">
      <c r="I108" s="7"/>
      <c r="J108" s="7"/>
      <c r="L108" s="8"/>
      <c r="M108" s="8"/>
      <c r="N108" s="8"/>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row>
    <row r="109" spans="6:57" s="6" customFormat="1" x14ac:dyDescent="0.2">
      <c r="I109" s="7"/>
      <c r="J109" s="7"/>
      <c r="L109" s="8"/>
      <c r="M109" s="8"/>
      <c r="N109" s="8"/>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row>
    <row r="110" spans="6:57" x14ac:dyDescent="0.2">
      <c r="F110" s="6"/>
      <c r="G110" s="6"/>
      <c r="H110" s="6"/>
      <c r="I110" s="7"/>
      <c r="J110" s="7"/>
      <c r="K110" s="6"/>
      <c r="L110" s="8"/>
      <c r="M110" s="8"/>
      <c r="N110" s="8"/>
      <c r="O110" s="6"/>
      <c r="P110" s="6"/>
      <c r="Q110" s="6"/>
      <c r="R110" s="6"/>
      <c r="S110" s="6"/>
    </row>
  </sheetData>
  <sheetProtection algorithmName="SHA-512" hashValue="7KBc1g/Stxy/HQqL+k8B1dsOGog2SLlFzkQEGj3PHCQNtA+7zt/WtUgCP0snL+exszJNCAdjePYqlg8n/oX9Og==" saltValue="4SI4EkfIj/mC+aG0iu/ifQ==" spinCount="100000" sheet="1" objects="1" scenarios="1"/>
  <mergeCells count="3">
    <mergeCell ref="O9:P9"/>
    <mergeCell ref="F1:I2"/>
    <mergeCell ref="F5:I6"/>
  </mergeCells>
  <phoneticPr fontId="10" type="noConversion"/>
  <conditionalFormatting sqref="A8:XFD10">
    <cfRule type="cellIs" dxfId="37" priority="44" stopIfTrue="1" operator="equal">
      <formula>"unvollständig"</formula>
    </cfRule>
  </conditionalFormatting>
  <conditionalFormatting sqref="F13:G13 J13:L13 H55:I61">
    <cfRule type="cellIs" dxfId="36" priority="22" stopIfTrue="1" operator="equal">
      <formula>"unvollständig"</formula>
    </cfRule>
  </conditionalFormatting>
  <conditionalFormatting sqref="F56:G58">
    <cfRule type="cellIs" dxfId="35" priority="31" stopIfTrue="1" operator="equal">
      <formula>"unvollständig"</formula>
    </cfRule>
  </conditionalFormatting>
  <conditionalFormatting sqref="F14:J37">
    <cfRule type="cellIs" dxfId="34" priority="3" stopIfTrue="1" operator="equal">
      <formula>"unvollständig"</formula>
    </cfRule>
  </conditionalFormatting>
  <conditionalFormatting sqref="F11:L13">
    <cfRule type="cellIs" dxfId="33" priority="9" stopIfTrue="1" operator="equal">
      <formula>"unvollständig"</formula>
    </cfRule>
  </conditionalFormatting>
  <conditionalFormatting sqref="G52:G55">
    <cfRule type="cellIs" dxfId="32" priority="30" stopIfTrue="1" operator="equal">
      <formula>"unvollständig"</formula>
    </cfRule>
  </conditionalFormatting>
  <conditionalFormatting sqref="G59:G61">
    <cfRule type="cellIs" dxfId="31" priority="26" stopIfTrue="1" operator="equal">
      <formula>"unvollständig"</formula>
    </cfRule>
  </conditionalFormatting>
  <conditionalFormatting sqref="H49:I53 F62:S1048576">
    <cfRule type="cellIs" dxfId="30" priority="32" stopIfTrue="1" operator="equal">
      <formula>"unvollständig"</formula>
    </cfRule>
  </conditionalFormatting>
  <conditionalFormatting sqref="H38:J48">
    <cfRule type="cellIs" dxfId="29" priority="18" stopIfTrue="1" operator="equal">
      <formula>"unvollständig"</formula>
    </cfRule>
  </conditionalFormatting>
  <conditionalFormatting sqref="H54:L54">
    <cfRule type="cellIs" dxfId="28" priority="2" stopIfTrue="1" operator="equal">
      <formula>"unvollständig"</formula>
    </cfRule>
  </conditionalFormatting>
  <conditionalFormatting sqref="J60:L60">
    <cfRule type="cellIs" dxfId="27" priority="27" stopIfTrue="1" operator="equal">
      <formula>"unvollständig"</formula>
    </cfRule>
  </conditionalFormatting>
  <conditionalFormatting sqref="L16:L17">
    <cfRule type="cellIs" dxfId="26" priority="43" stopIfTrue="1" operator="equal">
      <formula>"unvollständig"</formula>
    </cfRule>
  </conditionalFormatting>
  <conditionalFormatting sqref="L31:L37">
    <cfRule type="cellIs" dxfId="25" priority="21" stopIfTrue="1" operator="equal">
      <formula>"unvollständig"</formula>
    </cfRule>
  </conditionalFormatting>
  <conditionalFormatting sqref="Q13">
    <cfRule type="cellIs" dxfId="24" priority="23" stopIfTrue="1" operator="equal">
      <formula>"unvollständig"</formula>
    </cfRule>
  </conditionalFormatting>
  <conditionalFormatting sqref="Q11:S61">
    <cfRule type="cellIs" dxfId="23" priority="1" stopIfTrue="1" operator="equal">
      <formula>"unvollständig"</formula>
    </cfRule>
  </conditionalFormatting>
  <conditionalFormatting sqref="T11:XFD1048576 I38:I49 F38:G51">
    <cfRule type="cellIs" dxfId="22" priority="20" stopIfTrue="1" operator="equal">
      <formula>"unvollständig"</formula>
    </cfRule>
  </conditionalFormatting>
  <pageMargins left="0.78740157480314965" right="0.78740157480314965" top="0.98425196850393704" bottom="0.98425196850393704" header="0.51181102362204722" footer="0.51181102362204722"/>
  <pageSetup paperSize="8" scale="60" fitToHeight="0" orientation="landscape" horizontalDpi="300" verticalDpi="300" r:id="rId1"/>
  <headerFooter alignWithMargins="0">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59C97-6451-4335-9EAC-2A1282C7F623}">
  <sheetPr>
    <tabColor rgb="FF0076A8"/>
    <pageSetUpPr fitToPage="1"/>
  </sheetPr>
  <dimension ref="A1:FU342"/>
  <sheetViews>
    <sheetView showGridLines="0" topLeftCell="F1" zoomScaleNormal="100" zoomScaleSheetLayoutView="40" zoomScalePageLayoutView="60" workbookViewId="0">
      <selection activeCell="F10" sqref="F10"/>
    </sheetView>
  </sheetViews>
  <sheetFormatPr baseColWidth="10" defaultColWidth="11.42578125" defaultRowHeight="12.75" x14ac:dyDescent="0.2"/>
  <cols>
    <col min="1" max="5" width="11.42578125" style="52" hidden="1" customWidth="1"/>
    <col min="6" max="6" width="22.85546875" style="52" bestFit="1" customWidth="1"/>
    <col min="7" max="7" width="22" style="52" bestFit="1" customWidth="1"/>
    <col min="8" max="9" width="22" style="52" customWidth="1"/>
    <col min="10" max="10" width="36" style="176" bestFit="1" customWidth="1"/>
    <col min="11" max="11" width="42.42578125" style="176" customWidth="1"/>
    <col min="12" max="12" width="141" style="177" bestFit="1" customWidth="1"/>
    <col min="13" max="14" width="17" style="178" bestFit="1" customWidth="1"/>
    <col min="15" max="15" width="11" style="52" customWidth="1"/>
    <col min="16" max="16" width="11.5703125" style="52" customWidth="1"/>
    <col min="17" max="17" width="16.140625" style="52" customWidth="1"/>
    <col min="18" max="19" width="14.5703125" style="52" customWidth="1"/>
    <col min="20" max="16384" width="11.42578125" style="52"/>
  </cols>
  <sheetData>
    <row r="1" spans="1:26" x14ac:dyDescent="0.2">
      <c r="F1" s="468" t="s">
        <v>0</v>
      </c>
      <c r="G1" s="468"/>
      <c r="H1" s="468"/>
      <c r="I1" s="468"/>
    </row>
    <row r="2" spans="1:26" x14ac:dyDescent="0.2">
      <c r="F2" s="468"/>
      <c r="G2" s="468"/>
      <c r="H2" s="468"/>
      <c r="I2" s="468"/>
    </row>
    <row r="3" spans="1:26" x14ac:dyDescent="0.2">
      <c r="F3" s="35" t="s">
        <v>1</v>
      </c>
      <c r="G3" s="31"/>
      <c r="H3" s="33"/>
      <c r="I3" s="31"/>
    </row>
    <row r="4" spans="1:26" x14ac:dyDescent="0.2">
      <c r="F4" s="35" t="s">
        <v>2</v>
      </c>
      <c r="G4" s="36"/>
      <c r="H4" s="36"/>
      <c r="I4" s="36"/>
      <c r="J4" s="179"/>
      <c r="K4" s="180"/>
      <c r="L4" s="181"/>
      <c r="M4" s="57"/>
      <c r="N4" s="57"/>
      <c r="O4" s="181"/>
      <c r="P4" s="181"/>
      <c r="Q4" s="181"/>
      <c r="R4" s="181"/>
      <c r="S4" s="179"/>
      <c r="Z4" s="182"/>
    </row>
    <row r="5" spans="1:26" x14ac:dyDescent="0.2">
      <c r="F5" s="379" t="s">
        <v>861</v>
      </c>
      <c r="G5" s="379"/>
      <c r="H5" s="379"/>
      <c r="I5" s="379"/>
      <c r="J5" s="179"/>
      <c r="K5" s="180"/>
      <c r="L5" s="181"/>
      <c r="M5" s="57"/>
      <c r="N5" s="57"/>
      <c r="O5" s="181"/>
      <c r="P5" s="181"/>
      <c r="Q5" s="181"/>
      <c r="R5" s="181"/>
      <c r="S5" s="179"/>
      <c r="Z5" s="182"/>
    </row>
    <row r="6" spans="1:26" s="183" customFormat="1" ht="12.75" customHeight="1" thickBot="1" x14ac:dyDescent="0.25">
      <c r="F6" s="379"/>
      <c r="G6" s="379"/>
      <c r="H6" s="379"/>
      <c r="I6" s="379"/>
    </row>
    <row r="7" spans="1:26" s="183" customFormat="1" ht="10.5" customHeight="1" thickTop="1" x14ac:dyDescent="0.2">
      <c r="F7" s="38"/>
      <c r="G7" s="37"/>
      <c r="H7" s="37"/>
      <c r="I7" s="37"/>
    </row>
    <row r="8" spans="1:26" s="183" customFormat="1" ht="0.95" customHeight="1" thickBot="1" x14ac:dyDescent="0.25">
      <c r="F8" s="184"/>
      <c r="G8" s="184"/>
      <c r="H8" s="184"/>
      <c r="I8" s="184"/>
    </row>
    <row r="9" spans="1:26" s="183" customFormat="1" ht="51.75" customHeight="1" thickBot="1" x14ac:dyDescent="0.25">
      <c r="F9" s="37"/>
      <c r="G9" s="185"/>
      <c r="H9" s="185"/>
      <c r="I9" s="185"/>
      <c r="O9" s="466" t="s">
        <v>61</v>
      </c>
      <c r="P9" s="467"/>
    </row>
    <row r="10" spans="1:26" ht="60" customHeight="1" thickBot="1" x14ac:dyDescent="0.25">
      <c r="A10" s="52" t="s">
        <v>62</v>
      </c>
      <c r="B10" s="52" t="s">
        <v>63</v>
      </c>
      <c r="C10" s="52" t="s">
        <v>64</v>
      </c>
      <c r="D10" s="52" t="s">
        <v>45</v>
      </c>
      <c r="E10" s="52" t="s">
        <v>42</v>
      </c>
      <c r="F10" s="186" t="s">
        <v>65</v>
      </c>
      <c r="G10" s="187" t="s">
        <v>66</v>
      </c>
      <c r="H10" s="188" t="s">
        <v>67</v>
      </c>
      <c r="I10" s="189" t="s">
        <v>22</v>
      </c>
      <c r="J10" s="190" t="s">
        <v>68</v>
      </c>
      <c r="K10" s="191" t="s">
        <v>69</v>
      </c>
      <c r="L10" s="192" t="s">
        <v>70</v>
      </c>
      <c r="M10" s="192" t="s">
        <v>71</v>
      </c>
      <c r="N10" s="192" t="s">
        <v>72</v>
      </c>
      <c r="O10" s="193" t="s">
        <v>73</v>
      </c>
      <c r="P10" s="193" t="s">
        <v>74</v>
      </c>
      <c r="Q10" s="192" t="s">
        <v>75</v>
      </c>
      <c r="R10" s="194" t="s">
        <v>215</v>
      </c>
      <c r="S10" s="195" t="s">
        <v>77</v>
      </c>
    </row>
    <row r="11" spans="1:26" ht="30" customHeight="1" x14ac:dyDescent="0.2">
      <c r="A11" s="52">
        <v>52</v>
      </c>
      <c r="B11" s="52" t="s">
        <v>79</v>
      </c>
      <c r="C11" s="52" t="s">
        <v>80</v>
      </c>
      <c r="D11" s="52">
        <f>Erklärungsblatt!$D$17</f>
        <v>0</v>
      </c>
      <c r="E11" s="52">
        <f>Erklärungsblatt!$D$14</f>
        <v>0</v>
      </c>
      <c r="F11" s="147" t="s">
        <v>81</v>
      </c>
      <c r="G11" s="196" t="s">
        <v>216</v>
      </c>
      <c r="H11" s="197" t="s">
        <v>19</v>
      </c>
      <c r="I11" s="198"/>
      <c r="J11" s="199">
        <v>11111</v>
      </c>
      <c r="K11" s="200" t="s">
        <v>217</v>
      </c>
      <c r="L11" s="201" t="s">
        <v>218</v>
      </c>
      <c r="M11" s="202"/>
      <c r="N11" s="202"/>
      <c r="O11" s="69">
        <v>2000</v>
      </c>
      <c r="P11" s="69">
        <v>3000</v>
      </c>
      <c r="Q11" s="70" t="s">
        <v>85</v>
      </c>
      <c r="R11" s="203"/>
      <c r="S11" s="204"/>
    </row>
    <row r="12" spans="1:26" ht="30" customHeight="1" x14ac:dyDescent="0.2">
      <c r="A12" s="52">
        <v>53</v>
      </c>
      <c r="B12" s="52" t="s">
        <v>79</v>
      </c>
      <c r="C12" s="52" t="s">
        <v>80</v>
      </c>
      <c r="D12" s="52">
        <f>Erklärungsblatt!$D$17</f>
        <v>0</v>
      </c>
      <c r="E12" s="52">
        <f>Erklärungsblatt!$D$14</f>
        <v>0</v>
      </c>
      <c r="F12" s="61" t="s">
        <v>81</v>
      </c>
      <c r="G12" s="196" t="s">
        <v>216</v>
      </c>
      <c r="H12" s="197" t="s">
        <v>19</v>
      </c>
      <c r="I12" s="205"/>
      <c r="J12" s="206"/>
      <c r="K12" s="207" t="s">
        <v>219</v>
      </c>
      <c r="L12" s="208" t="s">
        <v>220</v>
      </c>
      <c r="M12" s="68"/>
      <c r="N12" s="68"/>
      <c r="O12" s="69">
        <v>2000</v>
      </c>
      <c r="P12" s="69">
        <v>3000</v>
      </c>
      <c r="Q12" s="70" t="s">
        <v>85</v>
      </c>
      <c r="R12" s="209"/>
      <c r="S12" s="210"/>
    </row>
    <row r="13" spans="1:26" ht="30" customHeight="1" x14ac:dyDescent="0.2">
      <c r="A13" s="52">
        <v>54</v>
      </c>
      <c r="B13" s="52" t="s">
        <v>79</v>
      </c>
      <c r="C13" s="52" t="s">
        <v>80</v>
      </c>
      <c r="D13" s="52">
        <f>Erklärungsblatt!$D$17</f>
        <v>0</v>
      </c>
      <c r="E13" s="52">
        <f>Erklärungsblatt!$D$14</f>
        <v>0</v>
      </c>
      <c r="F13" s="61" t="s">
        <v>81</v>
      </c>
      <c r="G13" s="211" t="s">
        <v>82</v>
      </c>
      <c r="H13" s="197" t="s">
        <v>19</v>
      </c>
      <c r="I13" s="212"/>
      <c r="J13" s="213">
        <v>11116</v>
      </c>
      <c r="K13" s="214" t="s">
        <v>221</v>
      </c>
      <c r="L13" s="215" t="s">
        <v>222</v>
      </c>
      <c r="M13" s="124">
        <v>20</v>
      </c>
      <c r="N13" s="124">
        <v>30</v>
      </c>
      <c r="O13" s="69">
        <v>1000</v>
      </c>
      <c r="P13" s="69">
        <v>3000</v>
      </c>
      <c r="Q13" s="70" t="s">
        <v>85</v>
      </c>
      <c r="R13" s="209"/>
      <c r="S13" s="210"/>
    </row>
    <row r="14" spans="1:26" ht="30" customHeight="1" x14ac:dyDescent="0.2">
      <c r="A14" s="52">
        <v>55</v>
      </c>
      <c r="B14" s="52" t="s">
        <v>79</v>
      </c>
      <c r="C14" s="52" t="s">
        <v>80</v>
      </c>
      <c r="D14" s="52">
        <f>Erklärungsblatt!$D$17</f>
        <v>0</v>
      </c>
      <c r="E14" s="52">
        <f>Erklärungsblatt!$D$14</f>
        <v>0</v>
      </c>
      <c r="F14" s="61" t="s">
        <v>81</v>
      </c>
      <c r="G14" s="211" t="s">
        <v>82</v>
      </c>
      <c r="H14" s="197" t="s">
        <v>19</v>
      </c>
      <c r="I14" s="212"/>
      <c r="J14" s="213">
        <v>11117</v>
      </c>
      <c r="K14" s="214" t="s">
        <v>223</v>
      </c>
      <c r="L14" s="216" t="s">
        <v>224</v>
      </c>
      <c r="M14" s="128">
        <v>15</v>
      </c>
      <c r="N14" s="128">
        <v>20</v>
      </c>
      <c r="O14" s="217">
        <v>1000</v>
      </c>
      <c r="P14" s="69">
        <v>3000</v>
      </c>
      <c r="Q14" s="70" t="s">
        <v>85</v>
      </c>
      <c r="R14" s="209"/>
      <c r="S14" s="210"/>
    </row>
    <row r="15" spans="1:26" ht="30" customHeight="1" x14ac:dyDescent="0.2">
      <c r="A15" s="52">
        <v>56</v>
      </c>
      <c r="B15" s="52" t="s">
        <v>79</v>
      </c>
      <c r="C15" s="52" t="s">
        <v>80</v>
      </c>
      <c r="D15" s="52">
        <f>Erklärungsblatt!$D$17</f>
        <v>0</v>
      </c>
      <c r="E15" s="52">
        <f>Erklärungsblatt!$D$14</f>
        <v>0</v>
      </c>
      <c r="F15" s="61" t="s">
        <v>81</v>
      </c>
      <c r="G15" s="211" t="s">
        <v>82</v>
      </c>
      <c r="H15" s="197" t="s">
        <v>19</v>
      </c>
      <c r="I15" s="212"/>
      <c r="J15" s="213"/>
      <c r="K15" s="214" t="s">
        <v>225</v>
      </c>
      <c r="L15" s="218" t="s">
        <v>226</v>
      </c>
      <c r="M15" s="124">
        <v>20</v>
      </c>
      <c r="N15" s="124">
        <v>25</v>
      </c>
      <c r="O15" s="98">
        <v>2000</v>
      </c>
      <c r="P15" s="69">
        <v>3000</v>
      </c>
      <c r="Q15" s="70" t="s">
        <v>85</v>
      </c>
      <c r="R15" s="209"/>
      <c r="S15" s="210"/>
    </row>
    <row r="16" spans="1:26" ht="30" customHeight="1" x14ac:dyDescent="0.2">
      <c r="A16" s="52">
        <v>57</v>
      </c>
      <c r="B16" s="52" t="s">
        <v>79</v>
      </c>
      <c r="C16" s="52" t="s">
        <v>80</v>
      </c>
      <c r="D16" s="52">
        <f>Erklärungsblatt!$D$17</f>
        <v>0</v>
      </c>
      <c r="E16" s="52">
        <f>Erklärungsblatt!$D$14</f>
        <v>0</v>
      </c>
      <c r="F16" s="61" t="s">
        <v>81</v>
      </c>
      <c r="G16" s="211" t="s">
        <v>87</v>
      </c>
      <c r="H16" s="197" t="s">
        <v>19</v>
      </c>
      <c r="I16" s="212"/>
      <c r="J16" s="213"/>
      <c r="K16" s="214" t="s">
        <v>227</v>
      </c>
      <c r="L16" s="216" t="s">
        <v>228</v>
      </c>
      <c r="M16" s="68"/>
      <c r="N16" s="68"/>
      <c r="O16" s="69">
        <v>2000</v>
      </c>
      <c r="P16" s="69">
        <v>3000</v>
      </c>
      <c r="Q16" s="70" t="s">
        <v>85</v>
      </c>
      <c r="R16" s="219" t="s">
        <v>86</v>
      </c>
      <c r="S16" s="210"/>
    </row>
    <row r="17" spans="1:177" ht="30" customHeight="1" x14ac:dyDescent="0.2">
      <c r="A17" s="52">
        <v>58</v>
      </c>
      <c r="B17" s="52" t="s">
        <v>79</v>
      </c>
      <c r="C17" s="52" t="s">
        <v>80</v>
      </c>
      <c r="D17" s="52">
        <f>Erklärungsblatt!$D$17</f>
        <v>0</v>
      </c>
      <c r="E17" s="52">
        <f>Erklärungsblatt!$D$14</f>
        <v>0</v>
      </c>
      <c r="F17" s="61" t="s">
        <v>81</v>
      </c>
      <c r="G17" s="211" t="s">
        <v>87</v>
      </c>
      <c r="H17" s="197" t="s">
        <v>19</v>
      </c>
      <c r="I17" s="212"/>
      <c r="J17" s="213">
        <v>11119</v>
      </c>
      <c r="K17" s="214" t="s">
        <v>227</v>
      </c>
      <c r="L17" s="216" t="s">
        <v>229</v>
      </c>
      <c r="M17" s="68"/>
      <c r="N17" s="68"/>
      <c r="O17" s="69">
        <v>2000</v>
      </c>
      <c r="P17" s="69">
        <v>3000</v>
      </c>
      <c r="Q17" s="70" t="s">
        <v>85</v>
      </c>
      <c r="R17" s="209"/>
      <c r="S17" s="210"/>
    </row>
    <row r="18" spans="1:177" ht="30" customHeight="1" x14ac:dyDescent="0.2">
      <c r="A18" s="52">
        <v>59</v>
      </c>
      <c r="B18" s="52" t="s">
        <v>79</v>
      </c>
      <c r="C18" s="52" t="s">
        <v>80</v>
      </c>
      <c r="D18" s="52">
        <f>Erklärungsblatt!$D$17</f>
        <v>0</v>
      </c>
      <c r="E18" s="52">
        <f>Erklärungsblatt!$D$14</f>
        <v>0</v>
      </c>
      <c r="F18" s="61" t="s">
        <v>81</v>
      </c>
      <c r="G18" s="211" t="s">
        <v>87</v>
      </c>
      <c r="H18" s="197" t="s">
        <v>19</v>
      </c>
      <c r="I18" s="212"/>
      <c r="J18" s="213">
        <v>11120</v>
      </c>
      <c r="K18" s="214" t="s">
        <v>230</v>
      </c>
      <c r="L18" s="216" t="s">
        <v>231</v>
      </c>
      <c r="M18" s="68"/>
      <c r="N18" s="68"/>
      <c r="O18" s="69">
        <v>2000</v>
      </c>
      <c r="P18" s="69">
        <v>3000</v>
      </c>
      <c r="Q18" s="70" t="s">
        <v>85</v>
      </c>
      <c r="R18" s="209"/>
      <c r="S18" s="210"/>
    </row>
    <row r="19" spans="1:177" s="213" customFormat="1" ht="30" customHeight="1" x14ac:dyDescent="0.2">
      <c r="A19" s="52">
        <v>60</v>
      </c>
      <c r="B19" s="52" t="s">
        <v>79</v>
      </c>
      <c r="C19" s="52" t="s">
        <v>80</v>
      </c>
      <c r="D19" s="52">
        <f>Erklärungsblatt!$D$17</f>
        <v>0</v>
      </c>
      <c r="E19" s="52">
        <f>Erklärungsblatt!$D$14</f>
        <v>0</v>
      </c>
      <c r="F19" s="61" t="s">
        <v>81</v>
      </c>
      <c r="G19" s="211" t="s">
        <v>87</v>
      </c>
      <c r="H19" s="197" t="s">
        <v>19</v>
      </c>
      <c r="I19" s="212"/>
      <c r="K19" s="214" t="s">
        <v>232</v>
      </c>
      <c r="L19" s="216" t="s">
        <v>233</v>
      </c>
      <c r="M19" s="68"/>
      <c r="N19" s="68"/>
      <c r="O19" s="69">
        <v>2000</v>
      </c>
      <c r="P19" s="69">
        <v>3000</v>
      </c>
      <c r="Q19" s="70" t="s">
        <v>85</v>
      </c>
      <c r="R19" s="209"/>
      <c r="S19" s="210"/>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52"/>
      <c r="FE19" s="52"/>
      <c r="FF19" s="52"/>
      <c r="FG19" s="52"/>
      <c r="FH19" s="52"/>
      <c r="FI19" s="52"/>
      <c r="FJ19" s="52"/>
      <c r="FK19" s="52"/>
      <c r="FL19" s="52"/>
      <c r="FM19" s="52"/>
      <c r="FN19" s="52"/>
      <c r="FO19" s="52"/>
      <c r="FP19" s="52"/>
      <c r="FQ19" s="52"/>
      <c r="FR19" s="52"/>
      <c r="FS19" s="52"/>
      <c r="FT19" s="52"/>
      <c r="FU19" s="52"/>
    </row>
    <row r="20" spans="1:177" ht="30" customHeight="1" x14ac:dyDescent="0.2">
      <c r="A20" s="52">
        <v>61</v>
      </c>
      <c r="B20" s="52" t="s">
        <v>79</v>
      </c>
      <c r="C20" s="52" t="s">
        <v>80</v>
      </c>
      <c r="D20" s="52">
        <f>Erklärungsblatt!$D$17</f>
        <v>0</v>
      </c>
      <c r="E20" s="52">
        <f>Erklärungsblatt!$D$14</f>
        <v>0</v>
      </c>
      <c r="F20" s="61" t="s">
        <v>81</v>
      </c>
      <c r="G20" s="196" t="s">
        <v>216</v>
      </c>
      <c r="H20" s="197" t="s">
        <v>19</v>
      </c>
      <c r="I20" s="212"/>
      <c r="J20" s="213">
        <v>11122</v>
      </c>
      <c r="K20" s="214" t="s">
        <v>234</v>
      </c>
      <c r="L20" s="220" t="s">
        <v>235</v>
      </c>
      <c r="M20" s="68"/>
      <c r="N20" s="68"/>
      <c r="O20" s="69">
        <v>2000</v>
      </c>
      <c r="P20" s="69">
        <v>3000</v>
      </c>
      <c r="Q20" s="70" t="s">
        <v>85</v>
      </c>
      <c r="R20" s="209"/>
      <c r="S20" s="210"/>
    </row>
    <row r="21" spans="1:177" ht="30" customHeight="1" x14ac:dyDescent="0.2">
      <c r="A21" s="52">
        <v>62</v>
      </c>
      <c r="B21" s="52" t="s">
        <v>79</v>
      </c>
      <c r="C21" s="52" t="s">
        <v>80</v>
      </c>
      <c r="D21" s="52">
        <f>Erklärungsblatt!$D$17</f>
        <v>0</v>
      </c>
      <c r="E21" s="52">
        <f>Erklärungsblatt!$D$14</f>
        <v>0</v>
      </c>
      <c r="F21" s="61" t="s">
        <v>81</v>
      </c>
      <c r="G21" s="211" t="s">
        <v>90</v>
      </c>
      <c r="H21" s="221" t="s">
        <v>19</v>
      </c>
      <c r="I21" s="222"/>
      <c r="J21" s="223"/>
      <c r="K21" s="123" t="s">
        <v>236</v>
      </c>
      <c r="L21" s="224" t="s">
        <v>237</v>
      </c>
      <c r="M21" s="124">
        <v>50</v>
      </c>
      <c r="N21" s="124">
        <v>70</v>
      </c>
      <c r="O21" s="98">
        <v>2500</v>
      </c>
      <c r="P21" s="98">
        <v>5000</v>
      </c>
      <c r="Q21" s="70" t="s">
        <v>85</v>
      </c>
      <c r="R21" s="209"/>
      <c r="S21" s="210"/>
    </row>
    <row r="22" spans="1:177" ht="30" customHeight="1" x14ac:dyDescent="0.2">
      <c r="A22" s="52">
        <v>63</v>
      </c>
      <c r="B22" s="52" t="s">
        <v>79</v>
      </c>
      <c r="C22" s="52" t="s">
        <v>80</v>
      </c>
      <c r="D22" s="52">
        <f>Erklärungsblatt!$D$17</f>
        <v>0</v>
      </c>
      <c r="E22" s="52">
        <f>Erklärungsblatt!$D$14</f>
        <v>0</v>
      </c>
      <c r="F22" s="61" t="s">
        <v>81</v>
      </c>
      <c r="G22" s="211" t="s">
        <v>90</v>
      </c>
      <c r="H22" s="197" t="s">
        <v>19</v>
      </c>
      <c r="I22" s="212"/>
      <c r="J22" s="213">
        <v>11123</v>
      </c>
      <c r="K22" s="214" t="s">
        <v>238</v>
      </c>
      <c r="L22" s="208" t="s">
        <v>239</v>
      </c>
      <c r="M22" s="124">
        <v>35</v>
      </c>
      <c r="N22" s="124">
        <v>55</v>
      </c>
      <c r="O22" s="69">
        <v>2000</v>
      </c>
      <c r="P22" s="69">
        <v>3000</v>
      </c>
      <c r="Q22" s="70" t="s">
        <v>85</v>
      </c>
      <c r="R22" s="209"/>
      <c r="S22" s="210"/>
    </row>
    <row r="23" spans="1:177" ht="30" customHeight="1" thickBot="1" x14ac:dyDescent="0.25">
      <c r="A23" s="52">
        <v>64</v>
      </c>
      <c r="B23" s="52" t="s">
        <v>79</v>
      </c>
      <c r="C23" s="52" t="s">
        <v>80</v>
      </c>
      <c r="D23" s="52">
        <f>Erklärungsblatt!$D$17</f>
        <v>0</v>
      </c>
      <c r="E23" s="52">
        <f>Erklärungsblatt!$D$14</f>
        <v>0</v>
      </c>
      <c r="F23" s="73" t="s">
        <v>81</v>
      </c>
      <c r="G23" s="225" t="s">
        <v>90</v>
      </c>
      <c r="H23" s="226" t="s">
        <v>19</v>
      </c>
      <c r="I23" s="227"/>
      <c r="J23" s="228">
        <v>11557</v>
      </c>
      <c r="K23" s="229" t="s">
        <v>240</v>
      </c>
      <c r="L23" s="230" t="s">
        <v>92</v>
      </c>
      <c r="M23" s="77">
        <v>140</v>
      </c>
      <c r="N23" s="77">
        <v>190</v>
      </c>
      <c r="O23" s="231">
        <v>2500</v>
      </c>
      <c r="P23" s="231">
        <v>5000</v>
      </c>
      <c r="Q23" s="232" t="s">
        <v>85</v>
      </c>
      <c r="R23" s="233"/>
      <c r="S23" s="234"/>
    </row>
    <row r="24" spans="1:177" ht="30" customHeight="1" x14ac:dyDescent="0.2">
      <c r="A24" s="52">
        <v>65</v>
      </c>
      <c r="B24" s="52" t="s">
        <v>79</v>
      </c>
      <c r="C24" s="52" t="s">
        <v>80</v>
      </c>
      <c r="D24" s="52">
        <f>Erklärungsblatt!$D$17</f>
        <v>0</v>
      </c>
      <c r="E24" s="52">
        <f>Erklärungsblatt!$D$14</f>
        <v>0</v>
      </c>
      <c r="F24" s="147" t="s">
        <v>93</v>
      </c>
      <c r="G24" s="83" t="s">
        <v>94</v>
      </c>
      <c r="H24" s="11" t="s">
        <v>241</v>
      </c>
      <c r="I24" s="235"/>
      <c r="J24" s="206">
        <v>11125</v>
      </c>
      <c r="K24" s="207" t="s">
        <v>242</v>
      </c>
      <c r="L24" s="208" t="s">
        <v>243</v>
      </c>
      <c r="M24" s="68"/>
      <c r="N24" s="68"/>
      <c r="O24" s="69">
        <v>2000</v>
      </c>
      <c r="P24" s="69">
        <v>5000</v>
      </c>
      <c r="Q24" s="70" t="s">
        <v>85</v>
      </c>
      <c r="R24" s="236" t="s">
        <v>86</v>
      </c>
      <c r="S24" s="204"/>
    </row>
    <row r="25" spans="1:177" ht="30" customHeight="1" x14ac:dyDescent="0.2">
      <c r="A25" s="52">
        <v>66</v>
      </c>
      <c r="B25" s="52" t="s">
        <v>79</v>
      </c>
      <c r="C25" s="52" t="s">
        <v>80</v>
      </c>
      <c r="D25" s="52">
        <f>Erklärungsblatt!$D$17</f>
        <v>0</v>
      </c>
      <c r="E25" s="52">
        <f>Erklärungsblatt!$D$14</f>
        <v>0</v>
      </c>
      <c r="F25" s="61" t="s">
        <v>93</v>
      </c>
      <c r="G25" s="83" t="s">
        <v>94</v>
      </c>
      <c r="H25" s="11" t="s">
        <v>241</v>
      </c>
      <c r="I25" s="237"/>
      <c r="J25" s="213">
        <v>11558</v>
      </c>
      <c r="K25" s="93" t="s">
        <v>244</v>
      </c>
      <c r="L25" s="238" t="s">
        <v>245</v>
      </c>
      <c r="M25" s="124">
        <v>30</v>
      </c>
      <c r="N25" s="124">
        <v>50</v>
      </c>
      <c r="O25" s="69">
        <v>2000</v>
      </c>
      <c r="P25" s="69">
        <v>5000</v>
      </c>
      <c r="Q25" s="70" t="s">
        <v>85</v>
      </c>
      <c r="R25" s="236" t="s">
        <v>86</v>
      </c>
      <c r="S25" s="210"/>
    </row>
    <row r="26" spans="1:177" ht="30" customHeight="1" x14ac:dyDescent="0.2">
      <c r="A26" s="52">
        <v>67</v>
      </c>
      <c r="B26" s="52" t="s">
        <v>79</v>
      </c>
      <c r="C26" s="52" t="s">
        <v>80</v>
      </c>
      <c r="D26" s="52">
        <f>Erklärungsblatt!$D$17</f>
        <v>0</v>
      </c>
      <c r="E26" s="52">
        <f>Erklärungsblatt!$D$14</f>
        <v>0</v>
      </c>
      <c r="F26" s="61" t="s">
        <v>93</v>
      </c>
      <c r="G26" s="83" t="s">
        <v>94</v>
      </c>
      <c r="H26" s="11" t="s">
        <v>241</v>
      </c>
      <c r="I26" s="237"/>
      <c r="J26" s="213">
        <v>11559</v>
      </c>
      <c r="K26" s="93" t="s">
        <v>246</v>
      </c>
      <c r="L26" s="239" t="s">
        <v>247</v>
      </c>
      <c r="M26" s="68"/>
      <c r="N26" s="68"/>
      <c r="O26" s="69">
        <v>2000</v>
      </c>
      <c r="P26" s="69">
        <v>5000</v>
      </c>
      <c r="Q26" s="70" t="s">
        <v>85</v>
      </c>
      <c r="R26" s="236" t="s">
        <v>86</v>
      </c>
      <c r="S26" s="210"/>
    </row>
    <row r="27" spans="1:177" ht="30" customHeight="1" x14ac:dyDescent="0.2">
      <c r="A27" s="52">
        <v>68</v>
      </c>
      <c r="B27" s="52" t="s">
        <v>79</v>
      </c>
      <c r="C27" s="52" t="s">
        <v>80</v>
      </c>
      <c r="D27" s="52">
        <f>Erklärungsblatt!$D$17</f>
        <v>0</v>
      </c>
      <c r="E27" s="52">
        <f>Erklärungsblatt!$D$14</f>
        <v>0</v>
      </c>
      <c r="F27" s="61" t="s">
        <v>93</v>
      </c>
      <c r="G27" s="83" t="s">
        <v>94</v>
      </c>
      <c r="H27" s="11" t="s">
        <v>241</v>
      </c>
      <c r="I27" s="237"/>
      <c r="J27" s="213">
        <v>12837</v>
      </c>
      <c r="K27" s="93" t="s">
        <v>248</v>
      </c>
      <c r="L27" s="224" t="s">
        <v>249</v>
      </c>
      <c r="M27" s="68"/>
      <c r="N27" s="68"/>
      <c r="O27" s="69">
        <v>2000</v>
      </c>
      <c r="P27" s="69">
        <v>5000</v>
      </c>
      <c r="Q27" s="70" t="s">
        <v>85</v>
      </c>
      <c r="R27" s="236" t="s">
        <v>86</v>
      </c>
      <c r="S27" s="210"/>
    </row>
    <row r="28" spans="1:177" ht="30" customHeight="1" x14ac:dyDescent="0.2">
      <c r="A28" s="52">
        <v>69</v>
      </c>
      <c r="B28" s="52" t="s">
        <v>79</v>
      </c>
      <c r="C28" s="52" t="s">
        <v>80</v>
      </c>
      <c r="D28" s="52">
        <f>Erklärungsblatt!$D$17</f>
        <v>0</v>
      </c>
      <c r="E28" s="52">
        <f>Erklärungsblatt!$D$14</f>
        <v>0</v>
      </c>
      <c r="F28" s="61" t="s">
        <v>93</v>
      </c>
      <c r="G28" s="83" t="s">
        <v>123</v>
      </c>
      <c r="H28" s="197" t="s">
        <v>19</v>
      </c>
      <c r="I28" s="237"/>
      <c r="J28" s="213">
        <v>11128</v>
      </c>
      <c r="K28" s="123" t="s">
        <v>250</v>
      </c>
      <c r="L28" s="123" t="s">
        <v>251</v>
      </c>
      <c r="M28" s="68"/>
      <c r="N28" s="68"/>
      <c r="O28" s="69">
        <v>2000</v>
      </c>
      <c r="P28" s="69">
        <v>5000</v>
      </c>
      <c r="Q28" s="70" t="s">
        <v>85</v>
      </c>
      <c r="R28" s="236" t="s">
        <v>86</v>
      </c>
      <c r="S28" s="210"/>
    </row>
    <row r="29" spans="1:177" ht="51" x14ac:dyDescent="0.2">
      <c r="A29" s="52">
        <v>70</v>
      </c>
      <c r="B29" s="52" t="s">
        <v>79</v>
      </c>
      <c r="C29" s="52" t="s">
        <v>80</v>
      </c>
      <c r="D29" s="52">
        <f>Erklärungsblatt!$D$17</f>
        <v>0</v>
      </c>
      <c r="E29" s="52">
        <f>Erklärungsblatt!$D$14</f>
        <v>0</v>
      </c>
      <c r="F29" s="61" t="s">
        <v>93</v>
      </c>
      <c r="G29" s="83" t="s">
        <v>94</v>
      </c>
      <c r="H29" s="11" t="s">
        <v>241</v>
      </c>
      <c r="I29" s="237"/>
      <c r="J29" s="213">
        <v>11130</v>
      </c>
      <c r="K29" s="123" t="s">
        <v>252</v>
      </c>
      <c r="L29" s="123" t="s">
        <v>253</v>
      </c>
      <c r="M29" s="68"/>
      <c r="N29" s="68"/>
      <c r="O29" s="69">
        <v>2000</v>
      </c>
      <c r="P29" s="69">
        <v>5000</v>
      </c>
      <c r="Q29" s="70" t="s">
        <v>85</v>
      </c>
      <c r="R29" s="236" t="s">
        <v>86</v>
      </c>
      <c r="S29" s="210"/>
    </row>
    <row r="30" spans="1:177" ht="30" customHeight="1" x14ac:dyDescent="0.2">
      <c r="A30" s="52">
        <v>71</v>
      </c>
      <c r="B30" s="52" t="s">
        <v>79</v>
      </c>
      <c r="C30" s="52" t="s">
        <v>80</v>
      </c>
      <c r="D30" s="52">
        <f>Erklärungsblatt!$D$17</f>
        <v>0</v>
      </c>
      <c r="E30" s="52">
        <f>Erklärungsblatt!$D$14</f>
        <v>0</v>
      </c>
      <c r="F30" s="61" t="s">
        <v>93</v>
      </c>
      <c r="G30" s="83" t="s">
        <v>94</v>
      </c>
      <c r="H30" s="11" t="s">
        <v>241</v>
      </c>
      <c r="I30" s="237"/>
      <c r="J30" s="213">
        <v>11868</v>
      </c>
      <c r="K30" s="93" t="s">
        <v>254</v>
      </c>
      <c r="L30" s="123" t="s">
        <v>255</v>
      </c>
      <c r="M30" s="124">
        <v>15</v>
      </c>
      <c r="N30" s="124">
        <v>40</v>
      </c>
      <c r="O30" s="69">
        <v>2000</v>
      </c>
      <c r="P30" s="69">
        <v>5000</v>
      </c>
      <c r="Q30" s="70" t="s">
        <v>85</v>
      </c>
      <c r="R30" s="236" t="s">
        <v>86</v>
      </c>
      <c r="S30" s="210"/>
    </row>
    <row r="31" spans="1:177" ht="30" customHeight="1" x14ac:dyDescent="0.2">
      <c r="A31" s="52">
        <v>72</v>
      </c>
      <c r="B31" s="52" t="s">
        <v>79</v>
      </c>
      <c r="C31" s="52" t="s">
        <v>80</v>
      </c>
      <c r="D31" s="52">
        <f>Erklärungsblatt!$D$17</f>
        <v>0</v>
      </c>
      <c r="E31" s="52">
        <f>Erklärungsblatt!$D$14</f>
        <v>0</v>
      </c>
      <c r="F31" s="61" t="s">
        <v>93</v>
      </c>
      <c r="G31" s="83" t="s">
        <v>94</v>
      </c>
      <c r="H31" s="11" t="s">
        <v>241</v>
      </c>
      <c r="I31" s="237"/>
      <c r="J31" s="213"/>
      <c r="K31" s="93" t="s">
        <v>256</v>
      </c>
      <c r="L31" s="123" t="s">
        <v>257</v>
      </c>
      <c r="M31" s="68"/>
      <c r="N31" s="68"/>
      <c r="O31" s="69">
        <v>2000</v>
      </c>
      <c r="P31" s="69">
        <v>5000</v>
      </c>
      <c r="Q31" s="70" t="s">
        <v>85</v>
      </c>
      <c r="R31" s="236" t="s">
        <v>86</v>
      </c>
      <c r="S31" s="210"/>
    </row>
    <row r="32" spans="1:177" ht="30" customHeight="1" x14ac:dyDescent="0.2">
      <c r="A32" s="52">
        <v>73</v>
      </c>
      <c r="B32" s="52" t="s">
        <v>79</v>
      </c>
      <c r="C32" s="52" t="s">
        <v>80</v>
      </c>
      <c r="D32" s="52">
        <f>Erklärungsblatt!$D$17</f>
        <v>0</v>
      </c>
      <c r="E32" s="52">
        <f>Erklärungsblatt!$D$14</f>
        <v>0</v>
      </c>
      <c r="F32" s="61" t="s">
        <v>93</v>
      </c>
      <c r="G32" s="83" t="s">
        <v>94</v>
      </c>
      <c r="H32" s="11" t="s">
        <v>241</v>
      </c>
      <c r="I32" s="237"/>
      <c r="J32" s="213">
        <v>12869</v>
      </c>
      <c r="K32" s="93" t="s">
        <v>258</v>
      </c>
      <c r="L32" s="123" t="s">
        <v>259</v>
      </c>
      <c r="M32" s="68"/>
      <c r="N32" s="68"/>
      <c r="O32" s="69">
        <v>2000</v>
      </c>
      <c r="P32" s="69">
        <v>5000</v>
      </c>
      <c r="Q32" s="70" t="s">
        <v>85</v>
      </c>
      <c r="R32" s="236" t="s">
        <v>86</v>
      </c>
      <c r="S32" s="210"/>
    </row>
    <row r="33" spans="1:19" ht="30" customHeight="1" x14ac:dyDescent="0.2">
      <c r="A33" s="52">
        <v>74</v>
      </c>
      <c r="B33" s="52" t="s">
        <v>79</v>
      </c>
      <c r="C33" s="52" t="s">
        <v>80</v>
      </c>
      <c r="D33" s="52">
        <f>Erklärungsblatt!$D$17</f>
        <v>0</v>
      </c>
      <c r="E33" s="52">
        <f>Erklärungsblatt!$D$14</f>
        <v>0</v>
      </c>
      <c r="F33" s="61" t="s">
        <v>93</v>
      </c>
      <c r="G33" s="240" t="s">
        <v>104</v>
      </c>
      <c r="H33" s="11" t="s">
        <v>241</v>
      </c>
      <c r="I33" s="237"/>
      <c r="J33" s="213">
        <v>11133</v>
      </c>
      <c r="K33" s="123" t="s">
        <v>260</v>
      </c>
      <c r="L33" s="127" t="s">
        <v>261</v>
      </c>
      <c r="M33" s="68"/>
      <c r="N33" s="68"/>
      <c r="O33" s="69">
        <v>2000</v>
      </c>
      <c r="P33" s="69">
        <v>5000</v>
      </c>
      <c r="Q33" s="70" t="s">
        <v>85</v>
      </c>
      <c r="R33" s="236" t="s">
        <v>86</v>
      </c>
      <c r="S33" s="210"/>
    </row>
    <row r="34" spans="1:19" ht="30" customHeight="1" x14ac:dyDescent="0.2">
      <c r="A34" s="52">
        <v>75</v>
      </c>
      <c r="B34" s="52" t="s">
        <v>79</v>
      </c>
      <c r="C34" s="52" t="s">
        <v>80</v>
      </c>
      <c r="D34" s="52">
        <f>Erklärungsblatt!$D$17</f>
        <v>0</v>
      </c>
      <c r="E34" s="52">
        <f>Erklärungsblatt!$D$14</f>
        <v>0</v>
      </c>
      <c r="F34" s="61" t="s">
        <v>93</v>
      </c>
      <c r="G34" s="240" t="s">
        <v>104</v>
      </c>
      <c r="H34" s="11" t="s">
        <v>241</v>
      </c>
      <c r="I34" s="237"/>
      <c r="J34" s="241"/>
      <c r="K34" s="123" t="s">
        <v>262</v>
      </c>
      <c r="L34" s="242" t="s">
        <v>263</v>
      </c>
      <c r="M34" s="68"/>
      <c r="N34" s="68"/>
      <c r="O34" s="69">
        <v>2000</v>
      </c>
      <c r="P34" s="69">
        <v>5000</v>
      </c>
      <c r="Q34" s="70" t="s">
        <v>85</v>
      </c>
      <c r="R34" s="236" t="s">
        <v>86</v>
      </c>
      <c r="S34" s="210"/>
    </row>
    <row r="35" spans="1:19" x14ac:dyDescent="0.2">
      <c r="A35" s="52">
        <v>76</v>
      </c>
      <c r="B35" s="52" t="s">
        <v>79</v>
      </c>
      <c r="C35" s="52" t="s">
        <v>80</v>
      </c>
      <c r="D35" s="52">
        <f>Erklärungsblatt!$D$17</f>
        <v>0</v>
      </c>
      <c r="E35" s="52">
        <f>Erklärungsblatt!$D$14</f>
        <v>0</v>
      </c>
      <c r="F35" s="61" t="s">
        <v>93</v>
      </c>
      <c r="G35" s="240" t="s">
        <v>104</v>
      </c>
      <c r="H35" s="11" t="s">
        <v>241</v>
      </c>
      <c r="I35" s="237"/>
      <c r="J35" s="213">
        <v>11561</v>
      </c>
      <c r="K35" s="123" t="s">
        <v>264</v>
      </c>
      <c r="L35" s="224" t="s">
        <v>265</v>
      </c>
      <c r="M35" s="68"/>
      <c r="N35" s="68"/>
      <c r="O35" s="69">
        <v>2000</v>
      </c>
      <c r="P35" s="69">
        <v>5000</v>
      </c>
      <c r="Q35" s="70" t="s">
        <v>85</v>
      </c>
      <c r="R35" s="236" t="s">
        <v>86</v>
      </c>
      <c r="S35" s="210"/>
    </row>
    <row r="36" spans="1:19" ht="30" customHeight="1" x14ac:dyDescent="0.2">
      <c r="A36" s="52">
        <v>77</v>
      </c>
      <c r="B36" s="52" t="s">
        <v>79</v>
      </c>
      <c r="C36" s="52" t="s">
        <v>80</v>
      </c>
      <c r="D36" s="52">
        <f>Erklärungsblatt!$D$17</f>
        <v>0</v>
      </c>
      <c r="E36" s="52">
        <f>Erklärungsblatt!$D$14</f>
        <v>0</v>
      </c>
      <c r="F36" s="61" t="s">
        <v>93</v>
      </c>
      <c r="G36" s="240" t="s">
        <v>104</v>
      </c>
      <c r="H36" s="11" t="s">
        <v>241</v>
      </c>
      <c r="I36" s="237"/>
      <c r="J36" s="213">
        <v>12896</v>
      </c>
      <c r="K36" s="123" t="s">
        <v>266</v>
      </c>
      <c r="L36" s="243" t="s">
        <v>267</v>
      </c>
      <c r="M36" s="68"/>
      <c r="N36" s="68"/>
      <c r="O36" s="69">
        <v>2000</v>
      </c>
      <c r="P36" s="69">
        <v>5000</v>
      </c>
      <c r="Q36" s="70" t="s">
        <v>85</v>
      </c>
      <c r="R36" s="236" t="s">
        <v>86</v>
      </c>
      <c r="S36" s="210"/>
    </row>
    <row r="37" spans="1:19" ht="30" customHeight="1" x14ac:dyDescent="0.2">
      <c r="A37" s="52">
        <v>78</v>
      </c>
      <c r="B37" s="52" t="s">
        <v>79</v>
      </c>
      <c r="C37" s="52" t="s">
        <v>80</v>
      </c>
      <c r="D37" s="52">
        <f>Erklärungsblatt!$D$17</f>
        <v>0</v>
      </c>
      <c r="E37" s="52">
        <f>Erklärungsblatt!$D$14</f>
        <v>0</v>
      </c>
      <c r="F37" s="61" t="s">
        <v>93</v>
      </c>
      <c r="G37" s="240" t="s">
        <v>104</v>
      </c>
      <c r="H37" s="11" t="s">
        <v>241</v>
      </c>
      <c r="I37" s="237"/>
      <c r="J37" s="213">
        <v>12838</v>
      </c>
      <c r="K37" s="123" t="s">
        <v>268</v>
      </c>
      <c r="L37" s="224" t="s">
        <v>269</v>
      </c>
      <c r="M37" s="68"/>
      <c r="N37" s="68"/>
      <c r="O37" s="69">
        <v>2000</v>
      </c>
      <c r="P37" s="69">
        <v>5000</v>
      </c>
      <c r="Q37" s="70" t="s">
        <v>85</v>
      </c>
      <c r="R37" s="236" t="s">
        <v>86</v>
      </c>
      <c r="S37" s="210"/>
    </row>
    <row r="38" spans="1:19" ht="30" customHeight="1" x14ac:dyDescent="0.2">
      <c r="A38" s="52">
        <v>79</v>
      </c>
      <c r="B38" s="52" t="s">
        <v>79</v>
      </c>
      <c r="C38" s="52" t="s">
        <v>80</v>
      </c>
      <c r="D38" s="52">
        <f>Erklärungsblatt!$D$17</f>
        <v>0</v>
      </c>
      <c r="E38" s="52">
        <f>Erklärungsblatt!$D$14</f>
        <v>0</v>
      </c>
      <c r="F38" s="61" t="s">
        <v>93</v>
      </c>
      <c r="G38" s="240" t="s">
        <v>104</v>
      </c>
      <c r="H38" s="11" t="s">
        <v>241</v>
      </c>
      <c r="I38" s="237"/>
      <c r="J38" s="213">
        <v>12839</v>
      </c>
      <c r="K38" s="123" t="s">
        <v>270</v>
      </c>
      <c r="L38" s="224" t="s">
        <v>271</v>
      </c>
      <c r="M38" s="68"/>
      <c r="N38" s="68"/>
      <c r="O38" s="69">
        <v>2000</v>
      </c>
      <c r="P38" s="69">
        <v>5000</v>
      </c>
      <c r="Q38" s="70" t="s">
        <v>85</v>
      </c>
      <c r="R38" s="236" t="s">
        <v>86</v>
      </c>
      <c r="S38" s="210"/>
    </row>
    <row r="39" spans="1:19" ht="30" customHeight="1" x14ac:dyDescent="0.2">
      <c r="A39" s="52">
        <v>80</v>
      </c>
      <c r="B39" s="52" t="s">
        <v>79</v>
      </c>
      <c r="C39" s="52" t="s">
        <v>80</v>
      </c>
      <c r="D39" s="52">
        <f>Erklärungsblatt!$D$17</f>
        <v>0</v>
      </c>
      <c r="E39" s="52">
        <f>Erklärungsblatt!$D$14</f>
        <v>0</v>
      </c>
      <c r="F39" s="61" t="s">
        <v>93</v>
      </c>
      <c r="G39" s="240" t="s">
        <v>104</v>
      </c>
      <c r="H39" s="11" t="s">
        <v>241</v>
      </c>
      <c r="I39" s="237"/>
      <c r="J39" s="213"/>
      <c r="K39" s="123" t="s">
        <v>272</v>
      </c>
      <c r="L39" s="224" t="s">
        <v>273</v>
      </c>
      <c r="M39" s="68"/>
      <c r="N39" s="68"/>
      <c r="O39" s="69">
        <v>2000</v>
      </c>
      <c r="P39" s="69">
        <v>5000</v>
      </c>
      <c r="Q39" s="70" t="s">
        <v>85</v>
      </c>
      <c r="R39" s="236" t="s">
        <v>86</v>
      </c>
      <c r="S39" s="210"/>
    </row>
    <row r="40" spans="1:19" ht="38.25" x14ac:dyDescent="0.2">
      <c r="A40" s="52">
        <v>81</v>
      </c>
      <c r="B40" s="52" t="s">
        <v>79</v>
      </c>
      <c r="C40" s="52" t="s">
        <v>80</v>
      </c>
      <c r="D40" s="52">
        <f>Erklärungsblatt!$D$17</f>
        <v>0</v>
      </c>
      <c r="E40" s="52">
        <f>Erklärungsblatt!$D$14</f>
        <v>0</v>
      </c>
      <c r="F40" s="61" t="s">
        <v>93</v>
      </c>
      <c r="G40" s="83" t="s">
        <v>94</v>
      </c>
      <c r="H40" s="11" t="s">
        <v>241</v>
      </c>
      <c r="I40" s="237"/>
      <c r="J40" s="213">
        <v>11135</v>
      </c>
      <c r="K40" s="93" t="s">
        <v>274</v>
      </c>
      <c r="L40" s="123" t="s">
        <v>275</v>
      </c>
      <c r="M40" s="68"/>
      <c r="N40" s="68"/>
      <c r="O40" s="69">
        <v>2000</v>
      </c>
      <c r="P40" s="69">
        <v>5000</v>
      </c>
      <c r="Q40" s="70" t="s">
        <v>85</v>
      </c>
      <c r="R40" s="236" t="s">
        <v>86</v>
      </c>
      <c r="S40" s="210"/>
    </row>
    <row r="41" spans="1:19" ht="39.950000000000003" customHeight="1" x14ac:dyDescent="0.2">
      <c r="A41" s="52">
        <v>82</v>
      </c>
      <c r="B41" s="52" t="s">
        <v>79</v>
      </c>
      <c r="C41" s="52" t="s">
        <v>80</v>
      </c>
      <c r="D41" s="52">
        <f>Erklärungsblatt!$D$17</f>
        <v>0</v>
      </c>
      <c r="E41" s="52">
        <f>Erklärungsblatt!$D$14</f>
        <v>0</v>
      </c>
      <c r="F41" s="61" t="s">
        <v>93</v>
      </c>
      <c r="G41" s="240" t="s">
        <v>104</v>
      </c>
      <c r="H41" s="11" t="s">
        <v>241</v>
      </c>
      <c r="I41" s="237"/>
      <c r="J41" s="213">
        <v>11136</v>
      </c>
      <c r="K41" s="123" t="s">
        <v>276</v>
      </c>
      <c r="L41" s="224" t="s">
        <v>277</v>
      </c>
      <c r="M41" s="68"/>
      <c r="N41" s="68"/>
      <c r="O41" s="69">
        <v>2000</v>
      </c>
      <c r="P41" s="69">
        <v>5000</v>
      </c>
      <c r="Q41" s="70" t="s">
        <v>85</v>
      </c>
      <c r="R41" s="236" t="s">
        <v>86</v>
      </c>
      <c r="S41" s="210"/>
    </row>
    <row r="42" spans="1:19" ht="30" customHeight="1" x14ac:dyDescent="0.2">
      <c r="A42" s="52">
        <v>83</v>
      </c>
      <c r="B42" s="52" t="s">
        <v>79</v>
      </c>
      <c r="C42" s="52" t="s">
        <v>80</v>
      </c>
      <c r="D42" s="52">
        <f>Erklärungsblatt!$D$17</f>
        <v>0</v>
      </c>
      <c r="E42" s="52">
        <f>Erklärungsblatt!$D$14</f>
        <v>0</v>
      </c>
      <c r="F42" s="61" t="s">
        <v>93</v>
      </c>
      <c r="G42" s="83" t="s">
        <v>94</v>
      </c>
      <c r="H42" s="11" t="s">
        <v>241</v>
      </c>
      <c r="I42" s="237"/>
      <c r="J42" s="213"/>
      <c r="K42" s="123" t="s">
        <v>278</v>
      </c>
      <c r="L42" s="224" t="s">
        <v>279</v>
      </c>
      <c r="M42" s="68"/>
      <c r="N42" s="68"/>
      <c r="O42" s="69">
        <v>2000</v>
      </c>
      <c r="P42" s="69">
        <v>5000</v>
      </c>
      <c r="Q42" s="70" t="s">
        <v>85</v>
      </c>
      <c r="R42" s="236" t="s">
        <v>86</v>
      </c>
      <c r="S42" s="210"/>
    </row>
    <row r="43" spans="1:19" ht="30" customHeight="1" x14ac:dyDescent="0.2">
      <c r="A43" s="52">
        <v>84</v>
      </c>
      <c r="B43" s="52" t="s">
        <v>79</v>
      </c>
      <c r="C43" s="52" t="s">
        <v>80</v>
      </c>
      <c r="D43" s="52">
        <f>Erklärungsblatt!$D$17</f>
        <v>0</v>
      </c>
      <c r="E43" s="52">
        <f>Erklärungsblatt!$D$14</f>
        <v>0</v>
      </c>
      <c r="F43" s="61" t="s">
        <v>93</v>
      </c>
      <c r="G43" s="83" t="s">
        <v>94</v>
      </c>
      <c r="H43" s="11" t="s">
        <v>241</v>
      </c>
      <c r="I43" s="237"/>
      <c r="J43" s="213"/>
      <c r="K43" s="93" t="s">
        <v>280</v>
      </c>
      <c r="L43" s="224" t="s">
        <v>281</v>
      </c>
      <c r="M43" s="68"/>
      <c r="N43" s="68"/>
      <c r="O43" s="69">
        <v>2000</v>
      </c>
      <c r="P43" s="69">
        <v>5000</v>
      </c>
      <c r="Q43" s="70" t="s">
        <v>85</v>
      </c>
      <c r="R43" s="236" t="s">
        <v>86</v>
      </c>
      <c r="S43" s="210"/>
    </row>
    <row r="44" spans="1:19" ht="30" customHeight="1" x14ac:dyDescent="0.2">
      <c r="A44" s="52">
        <v>85</v>
      </c>
      <c r="B44" s="52" t="s">
        <v>79</v>
      </c>
      <c r="C44" s="52" t="s">
        <v>80</v>
      </c>
      <c r="D44" s="52">
        <f>Erklärungsblatt!$D$17</f>
        <v>0</v>
      </c>
      <c r="E44" s="52">
        <f>Erklärungsblatt!$D$14</f>
        <v>0</v>
      </c>
      <c r="F44" s="61" t="s">
        <v>93</v>
      </c>
      <c r="G44" s="83" t="s">
        <v>94</v>
      </c>
      <c r="H44" s="11" t="s">
        <v>241</v>
      </c>
      <c r="I44" s="237"/>
      <c r="J44" s="213"/>
      <c r="K44" s="238" t="s">
        <v>282</v>
      </c>
      <c r="L44" s="123" t="s">
        <v>283</v>
      </c>
      <c r="M44" s="68"/>
      <c r="N44" s="68"/>
      <c r="O44" s="69">
        <v>2000</v>
      </c>
      <c r="P44" s="69">
        <v>5000</v>
      </c>
      <c r="Q44" s="70" t="s">
        <v>85</v>
      </c>
      <c r="R44" s="236" t="s">
        <v>86</v>
      </c>
      <c r="S44" s="210"/>
    </row>
    <row r="45" spans="1:19" ht="30" customHeight="1" x14ac:dyDescent="0.2">
      <c r="A45" s="52">
        <v>86</v>
      </c>
      <c r="B45" s="52" t="s">
        <v>79</v>
      </c>
      <c r="C45" s="52" t="s">
        <v>80</v>
      </c>
      <c r="D45" s="52">
        <f>Erklärungsblatt!$D$17</f>
        <v>0</v>
      </c>
      <c r="E45" s="52">
        <f>Erklärungsblatt!$D$14</f>
        <v>0</v>
      </c>
      <c r="F45" s="61" t="s">
        <v>93</v>
      </c>
      <c r="G45" s="83" t="s">
        <v>94</v>
      </c>
      <c r="H45" s="11" t="s">
        <v>241</v>
      </c>
      <c r="I45" s="237"/>
      <c r="J45" s="213"/>
      <c r="K45" s="93" t="s">
        <v>284</v>
      </c>
      <c r="L45" s="123" t="s">
        <v>285</v>
      </c>
      <c r="M45" s="68"/>
      <c r="N45" s="68"/>
      <c r="O45" s="69">
        <v>2000</v>
      </c>
      <c r="P45" s="69">
        <v>5000</v>
      </c>
      <c r="Q45" s="70" t="s">
        <v>85</v>
      </c>
      <c r="R45" s="236" t="s">
        <v>86</v>
      </c>
      <c r="S45" s="210"/>
    </row>
    <row r="46" spans="1:19" ht="30" customHeight="1" x14ac:dyDescent="0.2">
      <c r="A46" s="52">
        <v>87</v>
      </c>
      <c r="B46" s="52" t="s">
        <v>79</v>
      </c>
      <c r="C46" s="52" t="s">
        <v>80</v>
      </c>
      <c r="D46" s="52">
        <f>Erklärungsblatt!$D$17</f>
        <v>0</v>
      </c>
      <c r="E46" s="52">
        <f>Erklärungsblatt!$D$14</f>
        <v>0</v>
      </c>
      <c r="F46" s="61" t="s">
        <v>93</v>
      </c>
      <c r="G46" s="83" t="s">
        <v>94</v>
      </c>
      <c r="H46" s="11" t="s">
        <v>241</v>
      </c>
      <c r="I46" s="237"/>
      <c r="J46" s="213">
        <v>11141</v>
      </c>
      <c r="K46" s="238" t="s">
        <v>286</v>
      </c>
      <c r="L46" s="224" t="s">
        <v>287</v>
      </c>
      <c r="M46" s="68"/>
      <c r="N46" s="68"/>
      <c r="O46" s="69">
        <v>2000</v>
      </c>
      <c r="P46" s="69">
        <v>5000</v>
      </c>
      <c r="Q46" s="70" t="s">
        <v>85</v>
      </c>
      <c r="R46" s="236" t="s">
        <v>86</v>
      </c>
      <c r="S46" s="210"/>
    </row>
    <row r="47" spans="1:19" ht="30" customHeight="1" x14ac:dyDescent="0.2">
      <c r="A47" s="52">
        <v>88</v>
      </c>
      <c r="B47" s="52" t="s">
        <v>79</v>
      </c>
      <c r="C47" s="52" t="s">
        <v>80</v>
      </c>
      <c r="D47" s="52">
        <f>Erklärungsblatt!$D$17</f>
        <v>0</v>
      </c>
      <c r="E47" s="52">
        <f>Erklärungsblatt!$D$14</f>
        <v>0</v>
      </c>
      <c r="F47" s="61" t="s">
        <v>93</v>
      </c>
      <c r="G47" s="83" t="s">
        <v>94</v>
      </c>
      <c r="H47" s="11" t="s">
        <v>241</v>
      </c>
      <c r="I47" s="237"/>
      <c r="J47" s="213">
        <v>111564</v>
      </c>
      <c r="K47" s="238" t="s">
        <v>288</v>
      </c>
      <c r="L47" s="123" t="s">
        <v>289</v>
      </c>
      <c r="M47" s="68"/>
      <c r="N47" s="68"/>
      <c r="O47" s="69">
        <v>2000</v>
      </c>
      <c r="P47" s="69">
        <v>5000</v>
      </c>
      <c r="Q47" s="70" t="s">
        <v>85</v>
      </c>
      <c r="R47" s="236" t="s">
        <v>86</v>
      </c>
      <c r="S47" s="210"/>
    </row>
    <row r="48" spans="1:19" ht="30" customHeight="1" x14ac:dyDescent="0.2">
      <c r="A48" s="52">
        <v>89</v>
      </c>
      <c r="B48" s="52" t="s">
        <v>79</v>
      </c>
      <c r="C48" s="52" t="s">
        <v>80</v>
      </c>
      <c r="D48" s="52">
        <f>Erklärungsblatt!$D$17</f>
        <v>0</v>
      </c>
      <c r="E48" s="52">
        <f>Erklärungsblatt!$D$14</f>
        <v>0</v>
      </c>
      <c r="F48" s="61" t="s">
        <v>93</v>
      </c>
      <c r="G48" s="83" t="s">
        <v>94</v>
      </c>
      <c r="H48" s="11" t="s">
        <v>241</v>
      </c>
      <c r="I48" s="237"/>
      <c r="J48" s="213"/>
      <c r="K48" s="238" t="s">
        <v>290</v>
      </c>
      <c r="L48" s="224" t="s">
        <v>287</v>
      </c>
      <c r="M48" s="68"/>
      <c r="N48" s="68"/>
      <c r="O48" s="69">
        <v>2000</v>
      </c>
      <c r="P48" s="69">
        <v>5000</v>
      </c>
      <c r="Q48" s="70" t="s">
        <v>85</v>
      </c>
      <c r="R48" s="236" t="s">
        <v>86</v>
      </c>
      <c r="S48" s="210"/>
    </row>
    <row r="49" spans="1:19" ht="30" customHeight="1" x14ac:dyDescent="0.2">
      <c r="A49" s="52">
        <v>90</v>
      </c>
      <c r="B49" s="52" t="s">
        <v>79</v>
      </c>
      <c r="C49" s="52" t="s">
        <v>80</v>
      </c>
      <c r="D49" s="52">
        <f>Erklärungsblatt!$D$17</f>
        <v>0</v>
      </c>
      <c r="E49" s="52">
        <f>Erklärungsblatt!$D$14</f>
        <v>0</v>
      </c>
      <c r="F49" s="61" t="s">
        <v>93</v>
      </c>
      <c r="G49" s="83" t="s">
        <v>94</v>
      </c>
      <c r="H49" s="11" t="s">
        <v>241</v>
      </c>
      <c r="I49" s="237"/>
      <c r="J49" s="213"/>
      <c r="K49" s="52" t="s">
        <v>291</v>
      </c>
      <c r="L49" s="244" t="s">
        <v>292</v>
      </c>
      <c r="M49" s="68"/>
      <c r="N49" s="68"/>
      <c r="O49" s="69">
        <v>2000</v>
      </c>
      <c r="P49" s="69">
        <v>5000</v>
      </c>
      <c r="Q49" s="70" t="s">
        <v>85</v>
      </c>
      <c r="R49" s="236" t="s">
        <v>86</v>
      </c>
      <c r="S49" s="210"/>
    </row>
    <row r="50" spans="1:19" ht="30" customHeight="1" x14ac:dyDescent="0.2">
      <c r="A50" s="52">
        <v>91</v>
      </c>
      <c r="B50" s="52" t="s">
        <v>79</v>
      </c>
      <c r="C50" s="52" t="s">
        <v>80</v>
      </c>
      <c r="D50" s="52">
        <f>Erklärungsblatt!$D$17</f>
        <v>0</v>
      </c>
      <c r="E50" s="52">
        <f>Erklärungsblatt!$D$14</f>
        <v>0</v>
      </c>
      <c r="F50" s="61" t="s">
        <v>93</v>
      </c>
      <c r="G50" s="83" t="s">
        <v>94</v>
      </c>
      <c r="H50" s="11" t="s">
        <v>241</v>
      </c>
      <c r="I50" s="237"/>
      <c r="J50" s="213">
        <v>11142</v>
      </c>
      <c r="K50" s="123" t="s">
        <v>293</v>
      </c>
      <c r="L50" s="224" t="s">
        <v>294</v>
      </c>
      <c r="M50" s="68"/>
      <c r="N50" s="68"/>
      <c r="O50" s="69">
        <v>500</v>
      </c>
      <c r="P50" s="69">
        <v>2500</v>
      </c>
      <c r="Q50" s="70" t="s">
        <v>85</v>
      </c>
      <c r="R50" s="236" t="s">
        <v>86</v>
      </c>
      <c r="S50" s="210"/>
    </row>
    <row r="51" spans="1:19" ht="30" customHeight="1" x14ac:dyDescent="0.2">
      <c r="A51" s="52">
        <v>92</v>
      </c>
      <c r="B51" s="52" t="s">
        <v>79</v>
      </c>
      <c r="C51" s="52" t="s">
        <v>80</v>
      </c>
      <c r="D51" s="52">
        <f>Erklärungsblatt!$D$17</f>
        <v>0</v>
      </c>
      <c r="E51" s="52">
        <f>Erklärungsblatt!$D$14</f>
        <v>0</v>
      </c>
      <c r="F51" s="61" t="s">
        <v>93</v>
      </c>
      <c r="G51" s="83" t="s">
        <v>94</v>
      </c>
      <c r="H51" s="11" t="s">
        <v>241</v>
      </c>
      <c r="I51" s="237"/>
      <c r="J51" s="213">
        <v>12872</v>
      </c>
      <c r="K51" s="123" t="s">
        <v>295</v>
      </c>
      <c r="L51" s="123" t="s">
        <v>296</v>
      </c>
      <c r="M51" s="68"/>
      <c r="N51" s="68"/>
      <c r="O51" s="69">
        <v>2000</v>
      </c>
      <c r="P51" s="69">
        <v>5000</v>
      </c>
      <c r="Q51" s="70" t="s">
        <v>85</v>
      </c>
      <c r="R51" s="236" t="s">
        <v>86</v>
      </c>
      <c r="S51" s="210"/>
    </row>
    <row r="52" spans="1:19" ht="30" customHeight="1" x14ac:dyDescent="0.2">
      <c r="A52" s="52">
        <v>93</v>
      </c>
      <c r="B52" s="52" t="s">
        <v>79</v>
      </c>
      <c r="C52" s="52" t="s">
        <v>80</v>
      </c>
      <c r="D52" s="52">
        <f>Erklärungsblatt!$D$17</f>
        <v>0</v>
      </c>
      <c r="E52" s="52">
        <f>Erklärungsblatt!$D$14</f>
        <v>0</v>
      </c>
      <c r="F52" s="61" t="s">
        <v>93</v>
      </c>
      <c r="G52" s="83" t="s">
        <v>94</v>
      </c>
      <c r="H52" s="11" t="s">
        <v>241</v>
      </c>
      <c r="I52" s="237"/>
      <c r="J52" s="213">
        <v>12873</v>
      </c>
      <c r="K52" s="123" t="s">
        <v>297</v>
      </c>
      <c r="L52" s="224" t="s">
        <v>298</v>
      </c>
      <c r="M52" s="68"/>
      <c r="N52" s="68"/>
      <c r="O52" s="69">
        <v>2000</v>
      </c>
      <c r="P52" s="69">
        <v>5000</v>
      </c>
      <c r="Q52" s="70" t="s">
        <v>85</v>
      </c>
      <c r="R52" s="236" t="s">
        <v>86</v>
      </c>
      <c r="S52" s="210"/>
    </row>
    <row r="53" spans="1:19" ht="30" customHeight="1" x14ac:dyDescent="0.2">
      <c r="A53" s="52">
        <v>94</v>
      </c>
      <c r="B53" s="52" t="s">
        <v>79</v>
      </c>
      <c r="C53" s="52" t="s">
        <v>80</v>
      </c>
      <c r="D53" s="52">
        <f>Erklärungsblatt!$D$17</f>
        <v>0</v>
      </c>
      <c r="E53" s="52">
        <f>Erklärungsblatt!$D$14</f>
        <v>0</v>
      </c>
      <c r="F53" s="61" t="s">
        <v>93</v>
      </c>
      <c r="G53" s="83" t="s">
        <v>94</v>
      </c>
      <c r="H53" s="11" t="s">
        <v>241</v>
      </c>
      <c r="I53" s="237"/>
      <c r="J53" s="213">
        <v>11144</v>
      </c>
      <c r="K53" s="123" t="s">
        <v>299</v>
      </c>
      <c r="L53" s="224" t="s">
        <v>300</v>
      </c>
      <c r="M53" s="68"/>
      <c r="N53" s="68"/>
      <c r="O53" s="69">
        <v>2000</v>
      </c>
      <c r="P53" s="69">
        <v>5000</v>
      </c>
      <c r="Q53" s="70" t="s">
        <v>85</v>
      </c>
      <c r="R53" s="236" t="s">
        <v>86</v>
      </c>
      <c r="S53" s="210"/>
    </row>
    <row r="54" spans="1:19" ht="30" customHeight="1" x14ac:dyDescent="0.2">
      <c r="A54" s="52">
        <v>95</v>
      </c>
      <c r="B54" s="52" t="s">
        <v>79</v>
      </c>
      <c r="C54" s="52" t="s">
        <v>80</v>
      </c>
      <c r="D54" s="52">
        <f>Erklärungsblatt!$D$17</f>
        <v>0</v>
      </c>
      <c r="E54" s="52">
        <f>Erklärungsblatt!$D$14</f>
        <v>0</v>
      </c>
      <c r="F54" s="61" t="s">
        <v>93</v>
      </c>
      <c r="G54" s="83" t="s">
        <v>94</v>
      </c>
      <c r="H54" s="11" t="s">
        <v>241</v>
      </c>
      <c r="I54" s="237"/>
      <c r="J54" s="213">
        <v>11566</v>
      </c>
      <c r="K54" s="123" t="s">
        <v>301</v>
      </c>
      <c r="L54" s="123" t="s">
        <v>302</v>
      </c>
      <c r="M54" s="68"/>
      <c r="N54" s="68"/>
      <c r="O54" s="69">
        <v>2000</v>
      </c>
      <c r="P54" s="69">
        <v>5000</v>
      </c>
      <c r="Q54" s="70" t="s">
        <v>85</v>
      </c>
      <c r="R54" s="236" t="s">
        <v>86</v>
      </c>
      <c r="S54" s="210"/>
    </row>
    <row r="55" spans="1:19" ht="30" customHeight="1" x14ac:dyDescent="0.2">
      <c r="A55" s="52">
        <v>96</v>
      </c>
      <c r="B55" s="52" t="s">
        <v>79</v>
      </c>
      <c r="C55" s="52" t="s">
        <v>80</v>
      </c>
      <c r="D55" s="52">
        <f>Erklärungsblatt!$D$17</f>
        <v>0</v>
      </c>
      <c r="E55" s="52">
        <f>Erklärungsblatt!$D$14</f>
        <v>0</v>
      </c>
      <c r="F55" s="61" t="s">
        <v>93</v>
      </c>
      <c r="G55" s="83" t="s">
        <v>94</v>
      </c>
      <c r="H55" s="11" t="s">
        <v>241</v>
      </c>
      <c r="I55" s="237"/>
      <c r="J55" s="213">
        <v>11567</v>
      </c>
      <c r="K55" s="93" t="s">
        <v>303</v>
      </c>
      <c r="L55" s="238" t="s">
        <v>304</v>
      </c>
      <c r="M55" s="68"/>
      <c r="N55" s="68"/>
      <c r="O55" s="69">
        <v>2000</v>
      </c>
      <c r="P55" s="69">
        <v>5000</v>
      </c>
      <c r="Q55" s="70" t="s">
        <v>85</v>
      </c>
      <c r="R55" s="236" t="s">
        <v>86</v>
      </c>
      <c r="S55" s="210"/>
    </row>
    <row r="56" spans="1:19" ht="30" customHeight="1" x14ac:dyDescent="0.2">
      <c r="A56" s="52">
        <v>97</v>
      </c>
      <c r="B56" s="52" t="s">
        <v>79</v>
      </c>
      <c r="C56" s="52" t="s">
        <v>80</v>
      </c>
      <c r="D56" s="52">
        <f>Erklärungsblatt!$D$17</f>
        <v>0</v>
      </c>
      <c r="E56" s="52">
        <f>Erklärungsblatt!$D$14</f>
        <v>0</v>
      </c>
      <c r="F56" s="61" t="s">
        <v>93</v>
      </c>
      <c r="G56" s="240" t="s">
        <v>104</v>
      </c>
      <c r="H56" s="11" t="s">
        <v>241</v>
      </c>
      <c r="I56" s="237"/>
      <c r="J56" s="213">
        <v>11145</v>
      </c>
      <c r="K56" s="123" t="s">
        <v>305</v>
      </c>
      <c r="L56" s="123" t="s">
        <v>306</v>
      </c>
      <c r="M56" s="68"/>
      <c r="N56" s="68"/>
      <c r="O56" s="69">
        <v>2000</v>
      </c>
      <c r="P56" s="69">
        <v>5000</v>
      </c>
      <c r="Q56" s="70" t="s">
        <v>85</v>
      </c>
      <c r="R56" s="236" t="s">
        <v>86</v>
      </c>
      <c r="S56" s="210"/>
    </row>
    <row r="57" spans="1:19" ht="30" customHeight="1" x14ac:dyDescent="0.2">
      <c r="A57" s="52">
        <v>98</v>
      </c>
      <c r="B57" s="52" t="s">
        <v>79</v>
      </c>
      <c r="C57" s="52" t="s">
        <v>80</v>
      </c>
      <c r="D57" s="52">
        <f>Erklärungsblatt!$D$17</f>
        <v>0</v>
      </c>
      <c r="E57" s="52">
        <f>Erklärungsblatt!$D$14</f>
        <v>0</v>
      </c>
      <c r="F57" s="61" t="s">
        <v>93</v>
      </c>
      <c r="G57" s="240" t="s">
        <v>104</v>
      </c>
      <c r="H57" s="11" t="s">
        <v>241</v>
      </c>
      <c r="I57" s="237"/>
      <c r="J57" s="213">
        <v>11146</v>
      </c>
      <c r="K57" s="123" t="s">
        <v>307</v>
      </c>
      <c r="L57" s="123" t="s">
        <v>308</v>
      </c>
      <c r="M57" s="68"/>
      <c r="N57" s="68"/>
      <c r="O57" s="69">
        <v>2000</v>
      </c>
      <c r="P57" s="69">
        <v>5000</v>
      </c>
      <c r="Q57" s="70" t="s">
        <v>85</v>
      </c>
      <c r="R57" s="236" t="s">
        <v>86</v>
      </c>
      <c r="S57" s="210"/>
    </row>
    <row r="58" spans="1:19" ht="30" customHeight="1" x14ac:dyDescent="0.2">
      <c r="A58" s="52">
        <v>99</v>
      </c>
      <c r="B58" s="52" t="s">
        <v>79</v>
      </c>
      <c r="C58" s="52" t="s">
        <v>80</v>
      </c>
      <c r="D58" s="52">
        <f>Erklärungsblatt!$D$17</f>
        <v>0</v>
      </c>
      <c r="E58" s="52">
        <f>Erklärungsblatt!$D$14</f>
        <v>0</v>
      </c>
      <c r="F58" s="61" t="s">
        <v>93</v>
      </c>
      <c r="G58" s="240" t="s">
        <v>104</v>
      </c>
      <c r="H58" s="11" t="s">
        <v>241</v>
      </c>
      <c r="I58" s="237"/>
      <c r="J58" s="213"/>
      <c r="K58" s="123" t="s">
        <v>309</v>
      </c>
      <c r="L58" s="123" t="s">
        <v>310</v>
      </c>
      <c r="M58" s="68"/>
      <c r="N58" s="68"/>
      <c r="O58" s="69">
        <v>2000</v>
      </c>
      <c r="P58" s="69">
        <v>5000</v>
      </c>
      <c r="Q58" s="70" t="s">
        <v>85</v>
      </c>
      <c r="R58" s="236" t="s">
        <v>86</v>
      </c>
      <c r="S58" s="210"/>
    </row>
    <row r="59" spans="1:19" ht="30" customHeight="1" x14ac:dyDescent="0.2">
      <c r="A59" s="52">
        <v>100</v>
      </c>
      <c r="B59" s="52" t="s">
        <v>79</v>
      </c>
      <c r="C59" s="52" t="s">
        <v>80</v>
      </c>
      <c r="D59" s="52">
        <f>Erklärungsblatt!$D$17</f>
        <v>0</v>
      </c>
      <c r="E59" s="52">
        <f>Erklärungsblatt!$D$14</f>
        <v>0</v>
      </c>
      <c r="F59" s="61" t="s">
        <v>93</v>
      </c>
      <c r="G59" s="240" t="s">
        <v>104</v>
      </c>
      <c r="H59" s="11" t="s">
        <v>241</v>
      </c>
      <c r="I59" s="237"/>
      <c r="J59" s="213"/>
      <c r="K59" s="123" t="s">
        <v>311</v>
      </c>
      <c r="L59" s="123" t="s">
        <v>312</v>
      </c>
      <c r="M59" s="68"/>
      <c r="N59" s="68"/>
      <c r="O59" s="69">
        <v>2000</v>
      </c>
      <c r="P59" s="69">
        <v>5000</v>
      </c>
      <c r="Q59" s="70" t="s">
        <v>85</v>
      </c>
      <c r="R59" s="236" t="s">
        <v>86</v>
      </c>
      <c r="S59" s="210"/>
    </row>
    <row r="60" spans="1:19" ht="30" customHeight="1" x14ac:dyDescent="0.2">
      <c r="A60" s="52">
        <v>101</v>
      </c>
      <c r="B60" s="52" t="s">
        <v>79</v>
      </c>
      <c r="C60" s="52" t="s">
        <v>80</v>
      </c>
      <c r="D60" s="52">
        <f>Erklärungsblatt!$D$17</f>
        <v>0</v>
      </c>
      <c r="E60" s="52">
        <f>Erklärungsblatt!$D$14</f>
        <v>0</v>
      </c>
      <c r="F60" s="61" t="s">
        <v>93</v>
      </c>
      <c r="G60" s="240" t="s">
        <v>104</v>
      </c>
      <c r="H60" s="11" t="s">
        <v>241</v>
      </c>
      <c r="I60" s="237"/>
      <c r="J60" s="213">
        <v>11148</v>
      </c>
      <c r="K60" s="123" t="s">
        <v>313</v>
      </c>
      <c r="L60" s="123" t="s">
        <v>314</v>
      </c>
      <c r="M60" s="68"/>
      <c r="N60" s="68"/>
      <c r="O60" s="69">
        <v>2000</v>
      </c>
      <c r="P60" s="69">
        <v>5000</v>
      </c>
      <c r="Q60" s="70" t="s">
        <v>85</v>
      </c>
      <c r="R60" s="236" t="s">
        <v>86</v>
      </c>
      <c r="S60" s="210"/>
    </row>
    <row r="61" spans="1:19" ht="30" customHeight="1" x14ac:dyDescent="0.2">
      <c r="A61" s="52">
        <v>102</v>
      </c>
      <c r="B61" s="52" t="s">
        <v>79</v>
      </c>
      <c r="C61" s="52" t="s">
        <v>80</v>
      </c>
      <c r="D61" s="52">
        <f>Erklärungsblatt!$D$17</f>
        <v>0</v>
      </c>
      <c r="E61" s="52">
        <f>Erklärungsblatt!$D$14</f>
        <v>0</v>
      </c>
      <c r="F61" s="61" t="s">
        <v>93</v>
      </c>
      <c r="G61" s="240" t="s">
        <v>104</v>
      </c>
      <c r="H61" s="11" t="s">
        <v>241</v>
      </c>
      <c r="I61" s="237"/>
      <c r="J61" s="213"/>
      <c r="K61" s="123" t="s">
        <v>315</v>
      </c>
      <c r="L61" s="123" t="s">
        <v>316</v>
      </c>
      <c r="M61" s="68"/>
      <c r="N61" s="68"/>
      <c r="O61" s="69">
        <v>2000</v>
      </c>
      <c r="P61" s="69">
        <v>5000</v>
      </c>
      <c r="Q61" s="70" t="s">
        <v>85</v>
      </c>
      <c r="R61" s="236" t="s">
        <v>86</v>
      </c>
      <c r="S61" s="210"/>
    </row>
    <row r="62" spans="1:19" ht="30" customHeight="1" x14ac:dyDescent="0.2">
      <c r="A62" s="52">
        <v>103</v>
      </c>
      <c r="B62" s="52" t="s">
        <v>79</v>
      </c>
      <c r="C62" s="52" t="s">
        <v>80</v>
      </c>
      <c r="D62" s="52">
        <f>Erklärungsblatt!$D$17</f>
        <v>0</v>
      </c>
      <c r="E62" s="52">
        <f>Erklärungsblatt!$D$14</f>
        <v>0</v>
      </c>
      <c r="F62" s="61" t="s">
        <v>93</v>
      </c>
      <c r="G62" s="240" t="s">
        <v>104</v>
      </c>
      <c r="H62" s="11" t="s">
        <v>241</v>
      </c>
      <c r="I62" s="237"/>
      <c r="J62" s="213">
        <v>11150</v>
      </c>
      <c r="K62" s="238" t="s">
        <v>317</v>
      </c>
      <c r="L62" s="224" t="s">
        <v>318</v>
      </c>
      <c r="M62" s="68"/>
      <c r="N62" s="68"/>
      <c r="O62" s="69">
        <v>2000</v>
      </c>
      <c r="P62" s="69">
        <v>6000</v>
      </c>
      <c r="Q62" s="70" t="s">
        <v>85</v>
      </c>
      <c r="R62" s="236" t="s">
        <v>86</v>
      </c>
      <c r="S62" s="210"/>
    </row>
    <row r="63" spans="1:19" ht="30" customHeight="1" x14ac:dyDescent="0.2">
      <c r="A63" s="52">
        <v>104</v>
      </c>
      <c r="B63" s="52" t="s">
        <v>79</v>
      </c>
      <c r="C63" s="52" t="s">
        <v>80</v>
      </c>
      <c r="D63" s="52">
        <f>Erklärungsblatt!$D$17</f>
        <v>0</v>
      </c>
      <c r="E63" s="52">
        <f>Erklärungsblatt!$D$14</f>
        <v>0</v>
      </c>
      <c r="F63" s="61" t="s">
        <v>93</v>
      </c>
      <c r="G63" s="240" t="s">
        <v>104</v>
      </c>
      <c r="H63" s="11" t="s">
        <v>241</v>
      </c>
      <c r="I63" s="237"/>
      <c r="J63" s="213">
        <v>11151</v>
      </c>
      <c r="K63" s="238" t="s">
        <v>319</v>
      </c>
      <c r="L63" s="224" t="s">
        <v>320</v>
      </c>
      <c r="M63" s="68"/>
      <c r="N63" s="68"/>
      <c r="O63" s="69">
        <v>2000</v>
      </c>
      <c r="P63" s="69">
        <v>6000</v>
      </c>
      <c r="Q63" s="70" t="s">
        <v>85</v>
      </c>
      <c r="R63" s="236" t="s">
        <v>86</v>
      </c>
      <c r="S63" s="210"/>
    </row>
    <row r="64" spans="1:19" ht="26.1" customHeight="1" x14ac:dyDescent="0.2">
      <c r="A64" s="52">
        <v>105</v>
      </c>
      <c r="B64" s="52" t="s">
        <v>79</v>
      </c>
      <c r="C64" s="52" t="s">
        <v>80</v>
      </c>
      <c r="D64" s="52">
        <f>Erklärungsblatt!$D$17</f>
        <v>0</v>
      </c>
      <c r="E64" s="52">
        <f>Erklärungsblatt!$D$14</f>
        <v>0</v>
      </c>
      <c r="F64" s="61" t="s">
        <v>93</v>
      </c>
      <c r="G64" s="83" t="s">
        <v>123</v>
      </c>
      <c r="H64" s="197" t="s">
        <v>19</v>
      </c>
      <c r="I64" s="237"/>
      <c r="J64" s="213">
        <v>11153</v>
      </c>
      <c r="K64" s="123" t="s">
        <v>321</v>
      </c>
      <c r="L64" s="123" t="s">
        <v>322</v>
      </c>
      <c r="M64" s="68"/>
      <c r="N64" s="68"/>
      <c r="O64" s="69">
        <v>500</v>
      </c>
      <c r="P64" s="69">
        <v>2500</v>
      </c>
      <c r="Q64" s="70" t="s">
        <v>85</v>
      </c>
      <c r="R64" s="236" t="s">
        <v>86</v>
      </c>
      <c r="S64" s="210"/>
    </row>
    <row r="65" spans="1:19" ht="30" customHeight="1" x14ac:dyDescent="0.2">
      <c r="A65" s="52">
        <v>106</v>
      </c>
      <c r="B65" s="52" t="s">
        <v>79</v>
      </c>
      <c r="C65" s="52" t="s">
        <v>80</v>
      </c>
      <c r="D65" s="52">
        <f>Erklärungsblatt!$D$17</f>
        <v>0</v>
      </c>
      <c r="E65" s="52">
        <f>Erklärungsblatt!$D$14</f>
        <v>0</v>
      </c>
      <c r="F65" s="61" t="s">
        <v>93</v>
      </c>
      <c r="G65" s="83" t="s">
        <v>123</v>
      </c>
      <c r="H65" s="197" t="s">
        <v>19</v>
      </c>
      <c r="I65" s="237"/>
      <c r="J65" s="213">
        <v>11154</v>
      </c>
      <c r="K65" s="123" t="s">
        <v>323</v>
      </c>
      <c r="L65" s="123" t="s">
        <v>324</v>
      </c>
      <c r="M65" s="68"/>
      <c r="N65" s="68"/>
      <c r="O65" s="69">
        <v>500</v>
      </c>
      <c r="P65" s="69">
        <v>2500</v>
      </c>
      <c r="Q65" s="70" t="s">
        <v>85</v>
      </c>
      <c r="R65" s="236" t="s">
        <v>86</v>
      </c>
      <c r="S65" s="210"/>
    </row>
    <row r="66" spans="1:19" ht="30" customHeight="1" x14ac:dyDescent="0.2">
      <c r="A66" s="52">
        <v>107</v>
      </c>
      <c r="B66" s="52" t="s">
        <v>79</v>
      </c>
      <c r="C66" s="52" t="s">
        <v>80</v>
      </c>
      <c r="D66" s="52">
        <f>Erklärungsblatt!$D$17</f>
        <v>0</v>
      </c>
      <c r="E66" s="52">
        <f>Erklärungsblatt!$D$14</f>
        <v>0</v>
      </c>
      <c r="F66" s="61" t="s">
        <v>93</v>
      </c>
      <c r="G66" s="83" t="s">
        <v>94</v>
      </c>
      <c r="H66" s="11" t="s">
        <v>241</v>
      </c>
      <c r="I66" s="237"/>
      <c r="J66" s="213">
        <v>11155</v>
      </c>
      <c r="K66" s="123" t="s">
        <v>325</v>
      </c>
      <c r="L66" s="123" t="s">
        <v>326</v>
      </c>
      <c r="M66" s="68"/>
      <c r="N66" s="68"/>
      <c r="O66" s="69">
        <v>1000</v>
      </c>
      <c r="P66" s="69">
        <v>10000</v>
      </c>
      <c r="Q66" s="70" t="s">
        <v>85</v>
      </c>
      <c r="R66" s="236" t="s">
        <v>86</v>
      </c>
      <c r="S66" s="210"/>
    </row>
    <row r="67" spans="1:19" ht="30" customHeight="1" x14ac:dyDescent="0.2">
      <c r="A67" s="52">
        <v>108</v>
      </c>
      <c r="B67" s="52" t="s">
        <v>79</v>
      </c>
      <c r="C67" s="52" t="s">
        <v>80</v>
      </c>
      <c r="D67" s="52">
        <f>Erklärungsblatt!$D$17</f>
        <v>0</v>
      </c>
      <c r="E67" s="52">
        <f>Erklärungsblatt!$D$14</f>
        <v>0</v>
      </c>
      <c r="F67" s="61" t="s">
        <v>93</v>
      </c>
      <c r="G67" s="240" t="s">
        <v>104</v>
      </c>
      <c r="H67" s="11" t="s">
        <v>241</v>
      </c>
      <c r="I67" s="237"/>
      <c r="J67" s="213"/>
      <c r="K67" s="123" t="s">
        <v>327</v>
      </c>
      <c r="L67" s="123" t="s">
        <v>328</v>
      </c>
      <c r="M67" s="68"/>
      <c r="N67" s="68"/>
      <c r="O67" s="69">
        <v>2000</v>
      </c>
      <c r="P67" s="69">
        <v>5000</v>
      </c>
      <c r="Q67" s="70" t="s">
        <v>85</v>
      </c>
      <c r="R67" s="236" t="s">
        <v>86</v>
      </c>
      <c r="S67" s="210"/>
    </row>
    <row r="68" spans="1:19" ht="30" customHeight="1" x14ac:dyDescent="0.2">
      <c r="A68" s="52">
        <v>109</v>
      </c>
      <c r="B68" s="52" t="s">
        <v>79</v>
      </c>
      <c r="C68" s="52" t="s">
        <v>80</v>
      </c>
      <c r="D68" s="52">
        <f>Erklärungsblatt!$D$17</f>
        <v>0</v>
      </c>
      <c r="E68" s="52">
        <f>Erklärungsblatt!$D$14</f>
        <v>0</v>
      </c>
      <c r="F68" s="61" t="s">
        <v>93</v>
      </c>
      <c r="G68" s="240" t="s">
        <v>104</v>
      </c>
      <c r="H68" s="11" t="s">
        <v>241</v>
      </c>
      <c r="I68" s="237"/>
      <c r="J68" s="213">
        <v>11568</v>
      </c>
      <c r="K68" s="123" t="s">
        <v>329</v>
      </c>
      <c r="L68" s="123" t="s">
        <v>330</v>
      </c>
      <c r="M68" s="68"/>
      <c r="N68" s="68"/>
      <c r="O68" s="69">
        <v>2000</v>
      </c>
      <c r="P68" s="69">
        <v>5000</v>
      </c>
      <c r="Q68" s="70" t="s">
        <v>85</v>
      </c>
      <c r="R68" s="236" t="s">
        <v>86</v>
      </c>
      <c r="S68" s="210"/>
    </row>
    <row r="69" spans="1:19" ht="30" customHeight="1" x14ac:dyDescent="0.2">
      <c r="A69" s="52">
        <v>110</v>
      </c>
      <c r="B69" s="52" t="s">
        <v>79</v>
      </c>
      <c r="C69" s="52" t="s">
        <v>80</v>
      </c>
      <c r="D69" s="52">
        <f>Erklärungsblatt!$D$17</f>
        <v>0</v>
      </c>
      <c r="E69" s="52">
        <f>Erklärungsblatt!$D$14</f>
        <v>0</v>
      </c>
      <c r="F69" s="61" t="s">
        <v>93</v>
      </c>
      <c r="G69" s="83" t="s">
        <v>94</v>
      </c>
      <c r="H69" s="11" t="s">
        <v>241</v>
      </c>
      <c r="I69" s="237"/>
      <c r="J69" s="213">
        <v>11158</v>
      </c>
      <c r="K69" s="123" t="s">
        <v>331</v>
      </c>
      <c r="L69" s="123" t="s">
        <v>332</v>
      </c>
      <c r="M69" s="68"/>
      <c r="N69" s="68"/>
      <c r="O69" s="69">
        <v>2000</v>
      </c>
      <c r="P69" s="69">
        <v>6000</v>
      </c>
      <c r="Q69" s="70" t="s">
        <v>85</v>
      </c>
      <c r="R69" s="236" t="s">
        <v>86</v>
      </c>
      <c r="S69" s="210"/>
    </row>
    <row r="70" spans="1:19" ht="30" customHeight="1" x14ac:dyDescent="0.2">
      <c r="A70" s="52">
        <v>111</v>
      </c>
      <c r="B70" s="52" t="s">
        <v>79</v>
      </c>
      <c r="C70" s="52" t="s">
        <v>80</v>
      </c>
      <c r="D70" s="52">
        <f>Erklärungsblatt!$D$17</f>
        <v>0</v>
      </c>
      <c r="E70" s="52">
        <f>Erklärungsblatt!$D$14</f>
        <v>0</v>
      </c>
      <c r="F70" s="61" t="s">
        <v>93</v>
      </c>
      <c r="G70" s="83" t="s">
        <v>94</v>
      </c>
      <c r="H70" s="11" t="s">
        <v>241</v>
      </c>
      <c r="I70" s="237"/>
      <c r="J70" s="213">
        <v>11159</v>
      </c>
      <c r="K70" s="123" t="s">
        <v>333</v>
      </c>
      <c r="L70" s="123" t="s">
        <v>298</v>
      </c>
      <c r="M70" s="68"/>
      <c r="N70" s="68"/>
      <c r="O70" s="69">
        <v>2000</v>
      </c>
      <c r="P70" s="69">
        <v>5000</v>
      </c>
      <c r="Q70" s="70" t="s">
        <v>85</v>
      </c>
      <c r="R70" s="236" t="s">
        <v>86</v>
      </c>
      <c r="S70" s="210"/>
    </row>
    <row r="71" spans="1:19" ht="30" customHeight="1" x14ac:dyDescent="0.2">
      <c r="A71" s="52">
        <v>112</v>
      </c>
      <c r="B71" s="52" t="s">
        <v>79</v>
      </c>
      <c r="C71" s="52" t="s">
        <v>80</v>
      </c>
      <c r="D71" s="52">
        <f>Erklärungsblatt!$D$17</f>
        <v>0</v>
      </c>
      <c r="E71" s="52">
        <f>Erklärungsblatt!$D$14</f>
        <v>0</v>
      </c>
      <c r="F71" s="61" t="s">
        <v>93</v>
      </c>
      <c r="G71" s="83" t="s">
        <v>94</v>
      </c>
      <c r="H71" s="11" t="s">
        <v>241</v>
      </c>
      <c r="I71" s="237"/>
      <c r="J71" s="245">
        <v>11160</v>
      </c>
      <c r="K71" s="123" t="s">
        <v>334</v>
      </c>
      <c r="L71" s="123" t="s">
        <v>335</v>
      </c>
      <c r="M71" s="68"/>
      <c r="N71" s="68"/>
      <c r="O71" s="69">
        <v>500</v>
      </c>
      <c r="P71" s="69">
        <v>2500</v>
      </c>
      <c r="Q71" s="70" t="s">
        <v>85</v>
      </c>
      <c r="R71" s="236" t="s">
        <v>86</v>
      </c>
      <c r="S71" s="210"/>
    </row>
    <row r="72" spans="1:19" ht="30" customHeight="1" x14ac:dyDescent="0.2">
      <c r="A72" s="52">
        <v>113</v>
      </c>
      <c r="B72" s="52" t="s">
        <v>79</v>
      </c>
      <c r="C72" s="52" t="s">
        <v>80</v>
      </c>
      <c r="D72" s="52">
        <f>Erklärungsblatt!$D$17</f>
        <v>0</v>
      </c>
      <c r="E72" s="52">
        <f>Erklärungsblatt!$D$14</f>
        <v>0</v>
      </c>
      <c r="F72" s="61" t="s">
        <v>93</v>
      </c>
      <c r="G72" s="83" t="s">
        <v>94</v>
      </c>
      <c r="H72" s="11" t="s">
        <v>241</v>
      </c>
      <c r="I72" s="237"/>
      <c r="J72" s="245">
        <v>11569</v>
      </c>
      <c r="K72" s="123" t="s">
        <v>336</v>
      </c>
      <c r="L72" s="123" t="s">
        <v>337</v>
      </c>
      <c r="M72" s="68"/>
      <c r="N72" s="68"/>
      <c r="O72" s="69">
        <v>500</v>
      </c>
      <c r="P72" s="69">
        <v>2500</v>
      </c>
      <c r="Q72" s="70" t="s">
        <v>85</v>
      </c>
      <c r="R72" s="236" t="s">
        <v>86</v>
      </c>
      <c r="S72" s="210"/>
    </row>
    <row r="73" spans="1:19" ht="30" customHeight="1" x14ac:dyDescent="0.2">
      <c r="A73" s="52">
        <v>114</v>
      </c>
      <c r="B73" s="52" t="s">
        <v>79</v>
      </c>
      <c r="C73" s="52" t="s">
        <v>80</v>
      </c>
      <c r="D73" s="52">
        <f>Erklärungsblatt!$D$17</f>
        <v>0</v>
      </c>
      <c r="E73" s="52">
        <f>Erklärungsblatt!$D$14</f>
        <v>0</v>
      </c>
      <c r="F73" s="61" t="s">
        <v>93</v>
      </c>
      <c r="G73" s="83" t="s">
        <v>94</v>
      </c>
      <c r="H73" s="11" t="s">
        <v>241</v>
      </c>
      <c r="I73" s="237"/>
      <c r="J73" s="213"/>
      <c r="K73" s="123" t="s">
        <v>338</v>
      </c>
      <c r="L73" s="123" t="s">
        <v>339</v>
      </c>
      <c r="M73" s="68"/>
      <c r="N73" s="68"/>
      <c r="O73" s="69">
        <v>2000</v>
      </c>
      <c r="P73" s="69">
        <v>5000</v>
      </c>
      <c r="Q73" s="70" t="s">
        <v>85</v>
      </c>
      <c r="R73" s="236" t="s">
        <v>86</v>
      </c>
      <c r="S73" s="210"/>
    </row>
    <row r="74" spans="1:19" ht="30" customHeight="1" x14ac:dyDescent="0.2">
      <c r="A74" s="52">
        <v>115</v>
      </c>
      <c r="B74" s="52" t="s">
        <v>79</v>
      </c>
      <c r="C74" s="52" t="s">
        <v>80</v>
      </c>
      <c r="D74" s="52">
        <f>Erklärungsblatt!$D$17</f>
        <v>0</v>
      </c>
      <c r="E74" s="52">
        <f>Erklärungsblatt!$D$14</f>
        <v>0</v>
      </c>
      <c r="F74" s="61" t="s">
        <v>93</v>
      </c>
      <c r="G74" s="83" t="s">
        <v>94</v>
      </c>
      <c r="H74" s="11" t="s">
        <v>241</v>
      </c>
      <c r="I74" s="237"/>
      <c r="J74" s="246">
        <v>11561</v>
      </c>
      <c r="K74" s="123" t="s">
        <v>340</v>
      </c>
      <c r="L74" s="123" t="s">
        <v>341</v>
      </c>
      <c r="M74" s="124">
        <v>5</v>
      </c>
      <c r="N74" s="124">
        <v>40</v>
      </c>
      <c r="O74" s="69">
        <v>2000</v>
      </c>
      <c r="P74" s="69">
        <v>5000</v>
      </c>
      <c r="Q74" s="70" t="s">
        <v>85</v>
      </c>
      <c r="R74" s="236" t="s">
        <v>86</v>
      </c>
      <c r="S74" s="210"/>
    </row>
    <row r="75" spans="1:19" ht="30" customHeight="1" x14ac:dyDescent="0.2">
      <c r="A75" s="52">
        <v>116</v>
      </c>
      <c r="B75" s="52" t="s">
        <v>79</v>
      </c>
      <c r="C75" s="52" t="s">
        <v>80</v>
      </c>
      <c r="D75" s="52">
        <f>Erklärungsblatt!$D$17</f>
        <v>0</v>
      </c>
      <c r="E75" s="52">
        <f>Erklärungsblatt!$D$14</f>
        <v>0</v>
      </c>
      <c r="F75" s="61" t="s">
        <v>93</v>
      </c>
      <c r="G75" s="83" t="s">
        <v>94</v>
      </c>
      <c r="H75" s="11" t="s">
        <v>241</v>
      </c>
      <c r="I75" s="237"/>
      <c r="J75" s="221">
        <v>11162</v>
      </c>
      <c r="K75" s="123" t="s">
        <v>342</v>
      </c>
      <c r="L75" s="123" t="s">
        <v>343</v>
      </c>
      <c r="M75" s="68"/>
      <c r="N75" s="68"/>
      <c r="O75" s="69">
        <v>2000</v>
      </c>
      <c r="P75" s="69">
        <v>5000</v>
      </c>
      <c r="Q75" s="70" t="s">
        <v>85</v>
      </c>
      <c r="R75" s="236" t="s">
        <v>86</v>
      </c>
      <c r="S75" s="210"/>
    </row>
    <row r="76" spans="1:19" ht="30" customHeight="1" x14ac:dyDescent="0.2">
      <c r="A76" s="52">
        <v>117</v>
      </c>
      <c r="B76" s="52" t="s">
        <v>79</v>
      </c>
      <c r="C76" s="52" t="s">
        <v>80</v>
      </c>
      <c r="D76" s="52">
        <f>Erklärungsblatt!$D$17</f>
        <v>0</v>
      </c>
      <c r="E76" s="52">
        <f>Erklärungsblatt!$D$14</f>
        <v>0</v>
      </c>
      <c r="F76" s="61" t="s">
        <v>93</v>
      </c>
      <c r="G76" s="83" t="s">
        <v>94</v>
      </c>
      <c r="H76" s="11" t="s">
        <v>241</v>
      </c>
      <c r="I76" s="237"/>
      <c r="J76" s="247">
        <v>11163</v>
      </c>
      <c r="K76" s="93" t="s">
        <v>344</v>
      </c>
      <c r="L76" s="123" t="s">
        <v>345</v>
      </c>
      <c r="M76" s="68"/>
      <c r="N76" s="68"/>
      <c r="O76" s="69">
        <v>2000</v>
      </c>
      <c r="P76" s="69">
        <v>5000</v>
      </c>
      <c r="Q76" s="70" t="s">
        <v>85</v>
      </c>
      <c r="R76" s="236" t="s">
        <v>86</v>
      </c>
      <c r="S76" s="210"/>
    </row>
    <row r="77" spans="1:19" ht="30" customHeight="1" x14ac:dyDescent="0.2">
      <c r="A77" s="52">
        <v>118</v>
      </c>
      <c r="B77" s="52" t="s">
        <v>79</v>
      </c>
      <c r="C77" s="52" t="s">
        <v>80</v>
      </c>
      <c r="D77" s="52">
        <f>Erklärungsblatt!$D$17</f>
        <v>0</v>
      </c>
      <c r="E77" s="52">
        <f>Erklärungsblatt!$D$14</f>
        <v>0</v>
      </c>
      <c r="F77" s="61" t="s">
        <v>93</v>
      </c>
      <c r="G77" s="83" t="s">
        <v>94</v>
      </c>
      <c r="H77" s="11" t="s">
        <v>241</v>
      </c>
      <c r="I77" s="237"/>
      <c r="J77" s="247"/>
      <c r="K77" s="93" t="s">
        <v>346</v>
      </c>
      <c r="L77" s="123" t="s">
        <v>347</v>
      </c>
      <c r="M77" s="68"/>
      <c r="N77" s="68"/>
      <c r="O77" s="69">
        <v>1000</v>
      </c>
      <c r="P77" s="69">
        <v>1500</v>
      </c>
      <c r="Q77" s="70" t="s">
        <v>85</v>
      </c>
      <c r="R77" s="236" t="s">
        <v>86</v>
      </c>
      <c r="S77" s="210"/>
    </row>
    <row r="78" spans="1:19" ht="30" customHeight="1" x14ac:dyDescent="0.2">
      <c r="A78" s="52">
        <v>119</v>
      </c>
      <c r="B78" s="52" t="s">
        <v>79</v>
      </c>
      <c r="C78" s="52" t="s">
        <v>80</v>
      </c>
      <c r="D78" s="52">
        <f>Erklärungsblatt!$D$17</f>
        <v>0</v>
      </c>
      <c r="E78" s="52">
        <f>Erklärungsblatt!$D$14</f>
        <v>0</v>
      </c>
      <c r="F78" s="61" t="s">
        <v>93</v>
      </c>
      <c r="G78" s="83" t="s">
        <v>94</v>
      </c>
      <c r="H78" s="11" t="s">
        <v>241</v>
      </c>
      <c r="I78" s="237"/>
      <c r="J78" s="248">
        <v>11570</v>
      </c>
      <c r="K78" s="123" t="s">
        <v>348</v>
      </c>
      <c r="L78" s="224" t="s">
        <v>349</v>
      </c>
      <c r="M78" s="68"/>
      <c r="N78" s="68"/>
      <c r="O78" s="69">
        <v>2000</v>
      </c>
      <c r="P78" s="69">
        <v>5000</v>
      </c>
      <c r="Q78" s="70" t="s">
        <v>85</v>
      </c>
      <c r="R78" s="236" t="s">
        <v>86</v>
      </c>
      <c r="S78" s="210"/>
    </row>
    <row r="79" spans="1:19" ht="30" customHeight="1" x14ac:dyDescent="0.2">
      <c r="A79" s="52">
        <v>120</v>
      </c>
      <c r="B79" s="52" t="s">
        <v>79</v>
      </c>
      <c r="C79" s="52" t="s">
        <v>80</v>
      </c>
      <c r="D79" s="52">
        <f>Erklärungsblatt!$D$17</f>
        <v>0</v>
      </c>
      <c r="E79" s="52">
        <f>Erklärungsblatt!$D$14</f>
        <v>0</v>
      </c>
      <c r="F79" s="61" t="s">
        <v>93</v>
      </c>
      <c r="G79" s="83" t="s">
        <v>94</v>
      </c>
      <c r="H79" s="11" t="s">
        <v>241</v>
      </c>
      <c r="I79" s="237"/>
      <c r="J79" s="213">
        <v>11571</v>
      </c>
      <c r="K79" s="123" t="s">
        <v>350</v>
      </c>
      <c r="L79" s="224" t="s">
        <v>351</v>
      </c>
      <c r="M79" s="68"/>
      <c r="N79" s="68"/>
      <c r="O79" s="69">
        <v>2000</v>
      </c>
      <c r="P79" s="69">
        <v>5000</v>
      </c>
      <c r="Q79" s="70" t="s">
        <v>85</v>
      </c>
      <c r="R79" s="236" t="s">
        <v>86</v>
      </c>
      <c r="S79" s="210"/>
    </row>
    <row r="80" spans="1:19" ht="76.5" x14ac:dyDescent="0.2">
      <c r="A80" s="52">
        <v>121</v>
      </c>
      <c r="B80" s="52" t="s">
        <v>79</v>
      </c>
      <c r="C80" s="52" t="s">
        <v>80</v>
      </c>
      <c r="D80" s="52">
        <f>Erklärungsblatt!$D$17</f>
        <v>0</v>
      </c>
      <c r="E80" s="52">
        <f>Erklärungsblatt!$D$14</f>
        <v>0</v>
      </c>
      <c r="F80" s="61" t="s">
        <v>93</v>
      </c>
      <c r="G80" s="83" t="s">
        <v>94</v>
      </c>
      <c r="H80" s="11" t="s">
        <v>241</v>
      </c>
      <c r="I80" s="237"/>
      <c r="J80" s="213">
        <v>11165</v>
      </c>
      <c r="K80" s="123" t="s">
        <v>352</v>
      </c>
      <c r="L80" s="224" t="s">
        <v>353</v>
      </c>
      <c r="M80" s="68"/>
      <c r="N80" s="68"/>
      <c r="O80" s="69">
        <v>2000</v>
      </c>
      <c r="P80" s="69">
        <v>5000</v>
      </c>
      <c r="Q80" s="70" t="s">
        <v>85</v>
      </c>
      <c r="R80" s="236" t="s">
        <v>86</v>
      </c>
      <c r="S80" s="210"/>
    </row>
    <row r="81" spans="1:19" ht="30" customHeight="1" x14ac:dyDescent="0.2">
      <c r="A81" s="52">
        <v>122</v>
      </c>
      <c r="B81" s="52" t="s">
        <v>79</v>
      </c>
      <c r="C81" s="52" t="s">
        <v>80</v>
      </c>
      <c r="D81" s="52">
        <f>Erklärungsblatt!$D$17</f>
        <v>0</v>
      </c>
      <c r="E81" s="52">
        <f>Erklärungsblatt!$D$14</f>
        <v>0</v>
      </c>
      <c r="F81" s="61" t="s">
        <v>93</v>
      </c>
      <c r="G81" s="83" t="s">
        <v>94</v>
      </c>
      <c r="H81" s="11" t="s">
        <v>241</v>
      </c>
      <c r="I81" s="237"/>
      <c r="J81" s="213"/>
      <c r="K81" s="238" t="s">
        <v>354</v>
      </c>
      <c r="L81" s="224" t="s">
        <v>355</v>
      </c>
      <c r="M81" s="68"/>
      <c r="N81" s="68"/>
      <c r="O81" s="69">
        <v>2000</v>
      </c>
      <c r="P81" s="69">
        <v>10000</v>
      </c>
      <c r="Q81" s="70" t="s">
        <v>85</v>
      </c>
      <c r="R81" s="236" t="s">
        <v>86</v>
      </c>
      <c r="S81" s="210"/>
    </row>
    <row r="82" spans="1:19" ht="30" customHeight="1" thickBot="1" x14ac:dyDescent="0.25">
      <c r="A82" s="52">
        <v>123</v>
      </c>
      <c r="B82" s="52" t="s">
        <v>79</v>
      </c>
      <c r="C82" s="52" t="s">
        <v>80</v>
      </c>
      <c r="D82" s="52">
        <f>Erklärungsblatt!$D$17</f>
        <v>0</v>
      </c>
      <c r="E82" s="52">
        <f>Erklärungsblatt!$D$14</f>
        <v>0</v>
      </c>
      <c r="F82" s="73" t="s">
        <v>93</v>
      </c>
      <c r="G82" s="225" t="s">
        <v>94</v>
      </c>
      <c r="H82" s="15" t="s">
        <v>241</v>
      </c>
      <c r="I82" s="249"/>
      <c r="J82" s="228">
        <v>11166</v>
      </c>
      <c r="K82" s="250" t="s">
        <v>356</v>
      </c>
      <c r="L82" s="251" t="s">
        <v>357</v>
      </c>
      <c r="M82" s="252"/>
      <c r="N82" s="252"/>
      <c r="O82" s="231">
        <v>2000</v>
      </c>
      <c r="P82" s="231">
        <v>10000</v>
      </c>
      <c r="Q82" s="253" t="s">
        <v>85</v>
      </c>
      <c r="R82" s="254" t="s">
        <v>86</v>
      </c>
      <c r="S82" s="234"/>
    </row>
    <row r="83" spans="1:19" ht="30" customHeight="1" x14ac:dyDescent="0.2">
      <c r="A83" s="52">
        <v>124</v>
      </c>
      <c r="B83" s="52" t="s">
        <v>79</v>
      </c>
      <c r="C83" s="52" t="s">
        <v>80</v>
      </c>
      <c r="D83" s="52">
        <f>Erklärungsblatt!$D$17</f>
        <v>0</v>
      </c>
      <c r="E83" s="52">
        <f>Erklärungsblatt!$D$14</f>
        <v>0</v>
      </c>
      <c r="F83" s="147" t="s">
        <v>138</v>
      </c>
      <c r="G83" s="255" t="s">
        <v>139</v>
      </c>
      <c r="H83" s="14" t="s">
        <v>19</v>
      </c>
      <c r="I83" s="256"/>
      <c r="J83" s="257">
        <v>11152</v>
      </c>
      <c r="K83" s="121" t="s">
        <v>358</v>
      </c>
      <c r="L83" s="165" t="s">
        <v>359</v>
      </c>
      <c r="M83" s="68"/>
      <c r="N83" s="68"/>
      <c r="O83" s="69">
        <v>250</v>
      </c>
      <c r="P83" s="69">
        <v>1500</v>
      </c>
      <c r="Q83" s="70" t="s">
        <v>85</v>
      </c>
      <c r="R83" s="203"/>
      <c r="S83" s="204"/>
    </row>
    <row r="84" spans="1:19" ht="30" customHeight="1" x14ac:dyDescent="0.2">
      <c r="A84" s="52">
        <v>125</v>
      </c>
      <c r="B84" s="52" t="s">
        <v>79</v>
      </c>
      <c r="C84" s="52" t="s">
        <v>80</v>
      </c>
      <c r="D84" s="52">
        <f>Erklärungsblatt!$D$17</f>
        <v>0</v>
      </c>
      <c r="E84" s="52">
        <f>Erklärungsblatt!$D$14</f>
        <v>0</v>
      </c>
      <c r="F84" s="61" t="s">
        <v>138</v>
      </c>
      <c r="G84" s="255" t="s">
        <v>139</v>
      </c>
      <c r="H84" s="12" t="s">
        <v>19</v>
      </c>
      <c r="I84" s="258"/>
      <c r="J84" s="259">
        <v>11157</v>
      </c>
      <c r="K84" s="127" t="s">
        <v>360</v>
      </c>
      <c r="L84" s="127" t="s">
        <v>361</v>
      </c>
      <c r="M84" s="68"/>
      <c r="N84" s="68"/>
      <c r="O84" s="69">
        <v>250</v>
      </c>
      <c r="P84" s="69">
        <v>1500</v>
      </c>
      <c r="Q84" s="70" t="s">
        <v>85</v>
      </c>
      <c r="R84" s="209"/>
      <c r="S84" s="210"/>
    </row>
    <row r="85" spans="1:19" ht="30" customHeight="1" x14ac:dyDescent="0.2">
      <c r="A85" s="52">
        <v>126</v>
      </c>
      <c r="B85" s="52" t="s">
        <v>79</v>
      </c>
      <c r="C85" s="52" t="s">
        <v>80</v>
      </c>
      <c r="D85" s="52">
        <f>Erklärungsblatt!$D$17</f>
        <v>0</v>
      </c>
      <c r="E85" s="52">
        <f>Erklärungsblatt!$D$14</f>
        <v>0</v>
      </c>
      <c r="F85" s="61" t="s">
        <v>138</v>
      </c>
      <c r="G85" s="255" t="s">
        <v>139</v>
      </c>
      <c r="H85" s="12" t="s">
        <v>19</v>
      </c>
      <c r="I85" s="258"/>
      <c r="J85" s="213"/>
      <c r="K85" s="123" t="s">
        <v>146</v>
      </c>
      <c r="L85" s="238" t="s">
        <v>362</v>
      </c>
      <c r="M85" s="68"/>
      <c r="N85" s="68"/>
      <c r="O85" s="69">
        <v>150</v>
      </c>
      <c r="P85" s="69">
        <v>5000</v>
      </c>
      <c r="Q85" s="70" t="s">
        <v>85</v>
      </c>
      <c r="R85" s="209"/>
      <c r="S85" s="210"/>
    </row>
    <row r="86" spans="1:19" ht="30" customHeight="1" thickBot="1" x14ac:dyDescent="0.25">
      <c r="A86" s="52">
        <v>127</v>
      </c>
      <c r="B86" s="52" t="s">
        <v>79</v>
      </c>
      <c r="C86" s="52" t="s">
        <v>80</v>
      </c>
      <c r="D86" s="52">
        <f>Erklärungsblatt!$D$17</f>
        <v>0</v>
      </c>
      <c r="E86" s="52">
        <f>Erklärungsblatt!$D$14</f>
        <v>0</v>
      </c>
      <c r="F86" s="73" t="s">
        <v>138</v>
      </c>
      <c r="G86" s="260" t="s">
        <v>363</v>
      </c>
      <c r="H86" s="13" t="s">
        <v>19</v>
      </c>
      <c r="I86" s="261"/>
      <c r="J86" s="228"/>
      <c r="K86" s="130" t="s">
        <v>364</v>
      </c>
      <c r="L86" s="251" t="s">
        <v>365</v>
      </c>
      <c r="M86" s="252"/>
      <c r="N86" s="252"/>
      <c r="O86" s="231">
        <v>250</v>
      </c>
      <c r="P86" s="231">
        <v>2500</v>
      </c>
      <c r="Q86" s="262" t="s">
        <v>85</v>
      </c>
      <c r="R86" s="233"/>
      <c r="S86" s="234"/>
    </row>
    <row r="87" spans="1:19" ht="30" customHeight="1" x14ac:dyDescent="0.2">
      <c r="A87" s="52">
        <v>128</v>
      </c>
      <c r="B87" s="52" t="s">
        <v>79</v>
      </c>
      <c r="C87" s="52" t="s">
        <v>80</v>
      </c>
      <c r="D87" s="52">
        <f>Erklärungsblatt!$D$17</f>
        <v>0</v>
      </c>
      <c r="E87" s="52">
        <f>Erklärungsblatt!$D$14</f>
        <v>0</v>
      </c>
      <c r="F87" s="61" t="s">
        <v>130</v>
      </c>
      <c r="G87" s="255" t="s">
        <v>131</v>
      </c>
      <c r="H87" s="221" t="s">
        <v>366</v>
      </c>
      <c r="I87" s="263"/>
      <c r="J87" s="257">
        <v>11572</v>
      </c>
      <c r="K87" s="121" t="s">
        <v>367</v>
      </c>
      <c r="L87" s="121" t="s">
        <v>368</v>
      </c>
      <c r="M87" s="202"/>
      <c r="N87" s="202"/>
      <c r="O87" s="69">
        <v>2000</v>
      </c>
      <c r="P87" s="69">
        <v>3000</v>
      </c>
      <c r="Q87" s="70" t="s">
        <v>85</v>
      </c>
      <c r="R87" s="209"/>
      <c r="S87" s="204"/>
    </row>
    <row r="88" spans="1:19" ht="63.75" x14ac:dyDescent="0.2">
      <c r="A88" s="52">
        <v>129</v>
      </c>
      <c r="B88" s="52" t="s">
        <v>79</v>
      </c>
      <c r="C88" s="52" t="s">
        <v>80</v>
      </c>
      <c r="D88" s="52">
        <f>Erklärungsblatt!$D$17</f>
        <v>0</v>
      </c>
      <c r="E88" s="52">
        <f>Erklärungsblatt!$D$14</f>
        <v>0</v>
      </c>
      <c r="F88" s="61" t="s">
        <v>130</v>
      </c>
      <c r="G88" s="255" t="s">
        <v>131</v>
      </c>
      <c r="H88" s="221" t="s">
        <v>366</v>
      </c>
      <c r="I88" s="264"/>
      <c r="J88" s="245">
        <v>11573</v>
      </c>
      <c r="K88" s="123" t="s">
        <v>369</v>
      </c>
      <c r="L88" s="224" t="s">
        <v>370</v>
      </c>
      <c r="M88" s="68"/>
      <c r="N88" s="68"/>
      <c r="O88" s="69">
        <v>2000</v>
      </c>
      <c r="P88" s="69">
        <v>3000</v>
      </c>
      <c r="Q88" s="70" t="s">
        <v>85</v>
      </c>
      <c r="R88" s="209"/>
      <c r="S88" s="210"/>
    </row>
    <row r="89" spans="1:19" ht="89.25" x14ac:dyDescent="0.2">
      <c r="A89" s="52">
        <v>130</v>
      </c>
      <c r="B89" s="52" t="s">
        <v>79</v>
      </c>
      <c r="C89" s="52" t="s">
        <v>80</v>
      </c>
      <c r="D89" s="52">
        <f>Erklärungsblatt!$D$17</f>
        <v>0</v>
      </c>
      <c r="E89" s="52">
        <f>Erklärungsblatt!$D$14</f>
        <v>0</v>
      </c>
      <c r="F89" s="61" t="s">
        <v>130</v>
      </c>
      <c r="G89" s="255" t="s">
        <v>131</v>
      </c>
      <c r="H89" s="221" t="s">
        <v>366</v>
      </c>
      <c r="I89" s="256"/>
      <c r="J89" s="245">
        <v>11574</v>
      </c>
      <c r="K89" s="123" t="s">
        <v>371</v>
      </c>
      <c r="L89" s="224" t="s">
        <v>372</v>
      </c>
      <c r="M89" s="68"/>
      <c r="N89" s="68"/>
      <c r="O89" s="69">
        <v>2000</v>
      </c>
      <c r="P89" s="69">
        <v>3000</v>
      </c>
      <c r="Q89" s="70" t="s">
        <v>85</v>
      </c>
      <c r="R89" s="209"/>
      <c r="S89" s="210"/>
    </row>
    <row r="90" spans="1:19" ht="102" x14ac:dyDescent="0.2">
      <c r="A90" s="52">
        <v>131</v>
      </c>
      <c r="B90" s="52" t="s">
        <v>79</v>
      </c>
      <c r="C90" s="52" t="s">
        <v>80</v>
      </c>
      <c r="D90" s="52">
        <f>Erklärungsblatt!$D$17</f>
        <v>0</v>
      </c>
      <c r="E90" s="52">
        <f>Erklärungsblatt!$D$14</f>
        <v>0</v>
      </c>
      <c r="F90" s="61" t="s">
        <v>130</v>
      </c>
      <c r="G90" s="255" t="s">
        <v>131</v>
      </c>
      <c r="H90" s="221" t="s">
        <v>366</v>
      </c>
      <c r="I90" s="265"/>
      <c r="J90" s="245">
        <v>11575</v>
      </c>
      <c r="K90" s="123" t="s">
        <v>373</v>
      </c>
      <c r="L90" s="239" t="s">
        <v>374</v>
      </c>
      <c r="M90" s="68"/>
      <c r="N90" s="68"/>
      <c r="O90" s="69">
        <v>2000</v>
      </c>
      <c r="P90" s="69">
        <v>3000</v>
      </c>
      <c r="Q90" s="70" t="s">
        <v>85</v>
      </c>
      <c r="R90" s="209"/>
      <c r="S90" s="210"/>
    </row>
    <row r="91" spans="1:19" ht="54.6" customHeight="1" x14ac:dyDescent="0.2">
      <c r="A91" s="52">
        <v>132</v>
      </c>
      <c r="B91" s="52" t="s">
        <v>79</v>
      </c>
      <c r="C91" s="52" t="s">
        <v>80</v>
      </c>
      <c r="D91" s="52">
        <f>Erklärungsblatt!$D$17</f>
        <v>0</v>
      </c>
      <c r="E91" s="52">
        <f>Erklärungsblatt!$D$14</f>
        <v>0</v>
      </c>
      <c r="F91" s="61" t="s">
        <v>130</v>
      </c>
      <c r="G91" s="211" t="s">
        <v>135</v>
      </c>
      <c r="H91" s="221" t="s">
        <v>366</v>
      </c>
      <c r="I91" s="265"/>
      <c r="J91" s="245"/>
      <c r="K91" s="123" t="s">
        <v>375</v>
      </c>
      <c r="L91" s="239" t="s">
        <v>376</v>
      </c>
      <c r="M91" s="68"/>
      <c r="N91" s="68"/>
      <c r="O91" s="69">
        <v>2500</v>
      </c>
      <c r="P91" s="69">
        <v>3000</v>
      </c>
      <c r="Q91" s="70" t="s">
        <v>85</v>
      </c>
      <c r="R91" s="209"/>
      <c r="S91" s="210"/>
    </row>
    <row r="92" spans="1:19" ht="76.5" x14ac:dyDescent="0.2">
      <c r="A92" s="52">
        <v>133</v>
      </c>
      <c r="B92" s="52" t="s">
        <v>79</v>
      </c>
      <c r="C92" s="52" t="s">
        <v>80</v>
      </c>
      <c r="D92" s="52">
        <f>Erklärungsblatt!$D$17</f>
        <v>0</v>
      </c>
      <c r="E92" s="52">
        <f>Erklärungsblatt!$D$14</f>
        <v>0</v>
      </c>
      <c r="F92" s="61" t="s">
        <v>130</v>
      </c>
      <c r="G92" s="211" t="s">
        <v>135</v>
      </c>
      <c r="H92" s="221" t="s">
        <v>366</v>
      </c>
      <c r="I92" s="265"/>
      <c r="J92" s="245">
        <v>11576</v>
      </c>
      <c r="K92" s="123" t="s">
        <v>377</v>
      </c>
      <c r="L92" s="224" t="s">
        <v>378</v>
      </c>
      <c r="M92" s="68"/>
      <c r="N92" s="68"/>
      <c r="O92" s="69">
        <v>2000</v>
      </c>
      <c r="P92" s="69">
        <v>3000</v>
      </c>
      <c r="Q92" s="70" t="s">
        <v>85</v>
      </c>
      <c r="R92" s="209"/>
      <c r="S92" s="210"/>
    </row>
    <row r="93" spans="1:19" ht="30" customHeight="1" x14ac:dyDescent="0.2">
      <c r="A93" s="52">
        <v>134</v>
      </c>
      <c r="B93" s="52" t="s">
        <v>79</v>
      </c>
      <c r="C93" s="52" t="s">
        <v>80</v>
      </c>
      <c r="D93" s="52">
        <f>Erklärungsblatt!$D$17</f>
        <v>0</v>
      </c>
      <c r="E93" s="52">
        <f>Erklärungsblatt!$D$14</f>
        <v>0</v>
      </c>
      <c r="F93" s="61" t="s">
        <v>130</v>
      </c>
      <c r="G93" s="211" t="s">
        <v>135</v>
      </c>
      <c r="H93" s="221" t="s">
        <v>366</v>
      </c>
      <c r="I93" s="264"/>
      <c r="J93" s="257"/>
      <c r="K93" s="121" t="s">
        <v>379</v>
      </c>
      <c r="L93" s="121" t="s">
        <v>380</v>
      </c>
      <c r="M93" s="88">
        <v>40</v>
      </c>
      <c r="N93" s="88">
        <v>65</v>
      </c>
      <c r="O93" s="69">
        <v>1000</v>
      </c>
      <c r="P93" s="69">
        <v>1500</v>
      </c>
      <c r="Q93" s="70" t="s">
        <v>85</v>
      </c>
      <c r="R93" s="209"/>
      <c r="S93" s="210"/>
    </row>
    <row r="94" spans="1:19" ht="38.25" x14ac:dyDescent="0.2">
      <c r="A94" s="52">
        <v>135</v>
      </c>
      <c r="B94" s="52" t="s">
        <v>79</v>
      </c>
      <c r="C94" s="52" t="s">
        <v>80</v>
      </c>
      <c r="D94" s="52">
        <f>Erklärungsblatt!$D$17</f>
        <v>0</v>
      </c>
      <c r="E94" s="52">
        <f>Erklärungsblatt!$D$14</f>
        <v>0</v>
      </c>
      <c r="F94" s="61" t="s">
        <v>130</v>
      </c>
      <c r="G94" s="211" t="s">
        <v>135</v>
      </c>
      <c r="H94" s="221" t="s">
        <v>366</v>
      </c>
      <c r="I94" s="258"/>
      <c r="J94" s="245">
        <v>11577</v>
      </c>
      <c r="K94" s="123" t="s">
        <v>381</v>
      </c>
      <c r="L94" s="224" t="s">
        <v>382</v>
      </c>
      <c r="M94" s="68"/>
      <c r="N94" s="68"/>
      <c r="O94" s="69">
        <v>2000</v>
      </c>
      <c r="P94" s="69">
        <v>3000</v>
      </c>
      <c r="Q94" s="70" t="s">
        <v>85</v>
      </c>
      <c r="R94" s="209"/>
      <c r="S94" s="210"/>
    </row>
    <row r="95" spans="1:19" ht="64.5" thickBot="1" x14ac:dyDescent="0.25">
      <c r="A95" s="52">
        <v>136</v>
      </c>
      <c r="B95" s="52" t="s">
        <v>79</v>
      </c>
      <c r="C95" s="52" t="s">
        <v>80</v>
      </c>
      <c r="D95" s="52">
        <f>Erklärungsblatt!$D$17</f>
        <v>0</v>
      </c>
      <c r="E95" s="52">
        <f>Erklärungsblatt!$D$14</f>
        <v>0</v>
      </c>
      <c r="F95" s="73" t="s">
        <v>130</v>
      </c>
      <c r="G95" s="225" t="s">
        <v>135</v>
      </c>
      <c r="H95" s="75" t="s">
        <v>366</v>
      </c>
      <c r="I95" s="249"/>
      <c r="J95" s="266">
        <v>11578</v>
      </c>
      <c r="K95" s="130" t="s">
        <v>383</v>
      </c>
      <c r="L95" s="251" t="s">
        <v>384</v>
      </c>
      <c r="M95" s="252"/>
      <c r="N95" s="252"/>
      <c r="O95" s="267">
        <v>2000</v>
      </c>
      <c r="P95" s="267">
        <v>3000</v>
      </c>
      <c r="Q95" s="268" t="s">
        <v>85</v>
      </c>
      <c r="R95" s="233"/>
      <c r="S95" s="234"/>
    </row>
    <row r="96" spans="1:19" ht="30" customHeight="1" x14ac:dyDescent="0.2">
      <c r="A96" s="52">
        <v>137</v>
      </c>
      <c r="B96" s="52" t="s">
        <v>79</v>
      </c>
      <c r="C96" s="52" t="s">
        <v>80</v>
      </c>
      <c r="D96" s="52">
        <f>Erklärungsblatt!$D$17</f>
        <v>0</v>
      </c>
      <c r="E96" s="52">
        <f>Erklärungsblatt!$D$14</f>
        <v>0</v>
      </c>
      <c r="F96" s="269" t="s">
        <v>205</v>
      </c>
      <c r="G96" s="152" t="s">
        <v>385</v>
      </c>
      <c r="H96" s="270" t="s">
        <v>19</v>
      </c>
      <c r="I96" s="235"/>
      <c r="J96" s="257">
        <v>11167</v>
      </c>
      <c r="K96" s="121" t="s">
        <v>386</v>
      </c>
      <c r="L96" s="121" t="s">
        <v>865</v>
      </c>
      <c r="M96" s="90">
        <v>75</v>
      </c>
      <c r="N96" s="90">
        <v>150</v>
      </c>
      <c r="O96" s="90">
        <v>2000</v>
      </c>
      <c r="P96" s="90">
        <v>6000</v>
      </c>
      <c r="Q96" s="70" t="s">
        <v>85</v>
      </c>
      <c r="R96" s="203"/>
      <c r="S96" s="204"/>
    </row>
    <row r="97" spans="1:19" ht="30" customHeight="1" x14ac:dyDescent="0.2">
      <c r="A97" s="52">
        <v>138</v>
      </c>
      <c r="B97" s="52" t="s">
        <v>79</v>
      </c>
      <c r="C97" s="52" t="s">
        <v>80</v>
      </c>
      <c r="D97" s="52">
        <f>Erklärungsblatt!$D$17</f>
        <v>0</v>
      </c>
      <c r="E97" s="52">
        <f>Erklärungsblatt!$D$14</f>
        <v>0</v>
      </c>
      <c r="F97" s="271" t="s">
        <v>205</v>
      </c>
      <c r="G97" s="152" t="s">
        <v>385</v>
      </c>
      <c r="H97" s="221" t="s">
        <v>19</v>
      </c>
      <c r="I97" s="237"/>
      <c r="J97" s="272">
        <v>11175</v>
      </c>
      <c r="K97" s="93" t="s">
        <v>387</v>
      </c>
      <c r="L97" s="123" t="s">
        <v>388</v>
      </c>
      <c r="M97" s="98">
        <v>70</v>
      </c>
      <c r="N97" s="98">
        <v>80</v>
      </c>
      <c r="O97" s="98">
        <v>2000</v>
      </c>
      <c r="P97" s="98">
        <v>3000</v>
      </c>
      <c r="Q97" s="70" t="s">
        <v>85</v>
      </c>
      <c r="R97" s="209"/>
      <c r="S97" s="210"/>
    </row>
    <row r="98" spans="1:19" ht="25.5" x14ac:dyDescent="0.2">
      <c r="A98" s="52">
        <v>139</v>
      </c>
      <c r="B98" s="52" t="s">
        <v>79</v>
      </c>
      <c r="C98" s="52" t="s">
        <v>80</v>
      </c>
      <c r="D98" s="52">
        <f>Erklärungsblatt!$D$17</f>
        <v>0</v>
      </c>
      <c r="E98" s="52">
        <f>Erklärungsblatt!$D$14</f>
        <v>0</v>
      </c>
      <c r="F98" s="271" t="s">
        <v>205</v>
      </c>
      <c r="G98" s="152" t="s">
        <v>385</v>
      </c>
      <c r="H98" s="221" t="s">
        <v>19</v>
      </c>
      <c r="I98" s="237"/>
      <c r="J98" s="273">
        <v>11114</v>
      </c>
      <c r="K98" s="127" t="s">
        <v>389</v>
      </c>
      <c r="L98" s="274" t="s">
        <v>390</v>
      </c>
      <c r="M98" s="132">
        <v>50</v>
      </c>
      <c r="N98" s="132">
        <v>80</v>
      </c>
      <c r="O98" s="132">
        <v>1000</v>
      </c>
      <c r="P98" s="132">
        <v>3000</v>
      </c>
      <c r="Q98" s="70" t="s">
        <v>85</v>
      </c>
      <c r="R98" s="209"/>
      <c r="S98" s="210"/>
    </row>
    <row r="99" spans="1:19" ht="30" customHeight="1" x14ac:dyDescent="0.2">
      <c r="A99" s="52">
        <v>140</v>
      </c>
      <c r="B99" s="52" t="s">
        <v>79</v>
      </c>
      <c r="C99" s="52" t="s">
        <v>80</v>
      </c>
      <c r="D99" s="52">
        <f>Erklärungsblatt!$D$17</f>
        <v>0</v>
      </c>
      <c r="E99" s="52">
        <f>Erklärungsblatt!$D$14</f>
        <v>0</v>
      </c>
      <c r="F99" s="271" t="s">
        <v>205</v>
      </c>
      <c r="G99" s="152" t="s">
        <v>385</v>
      </c>
      <c r="H99" s="221" t="s">
        <v>19</v>
      </c>
      <c r="I99" s="222"/>
      <c r="J99" s="223"/>
      <c r="K99" s="123" t="s">
        <v>391</v>
      </c>
      <c r="L99" s="224" t="s">
        <v>392</v>
      </c>
      <c r="M99" s="98">
        <v>50</v>
      </c>
      <c r="N99" s="98">
        <v>65</v>
      </c>
      <c r="O99" s="98">
        <v>2500</v>
      </c>
      <c r="P99" s="98">
        <v>6000</v>
      </c>
      <c r="Q99" s="70" t="s">
        <v>85</v>
      </c>
      <c r="R99" s="209"/>
      <c r="S99" s="210"/>
    </row>
    <row r="100" spans="1:19" ht="30" customHeight="1" x14ac:dyDescent="0.2">
      <c r="A100" s="52">
        <v>141</v>
      </c>
      <c r="B100" s="52" t="s">
        <v>79</v>
      </c>
      <c r="C100" s="52" t="s">
        <v>80</v>
      </c>
      <c r="D100" s="52">
        <f>Erklärungsblatt!$D$17</f>
        <v>0</v>
      </c>
      <c r="E100" s="52">
        <f>Erklärungsblatt!$D$14</f>
        <v>0</v>
      </c>
      <c r="F100" s="271" t="s">
        <v>205</v>
      </c>
      <c r="G100" s="115" t="s">
        <v>93</v>
      </c>
      <c r="H100" s="221" t="s">
        <v>19</v>
      </c>
      <c r="I100" s="222"/>
      <c r="J100" s="275">
        <v>11584</v>
      </c>
      <c r="K100" s="123" t="s">
        <v>393</v>
      </c>
      <c r="L100" s="224" t="s">
        <v>394</v>
      </c>
      <c r="M100" s="68"/>
      <c r="N100" s="68"/>
      <c r="O100" s="98">
        <v>1000</v>
      </c>
      <c r="P100" s="98">
        <v>3000</v>
      </c>
      <c r="Q100" s="70" t="s">
        <v>85</v>
      </c>
      <c r="R100" s="209"/>
      <c r="S100" s="210"/>
    </row>
    <row r="101" spans="1:19" ht="25.5" x14ac:dyDescent="0.2">
      <c r="A101" s="52">
        <v>142</v>
      </c>
      <c r="B101" s="52" t="s">
        <v>79</v>
      </c>
      <c r="C101" s="52" t="s">
        <v>80</v>
      </c>
      <c r="D101" s="52">
        <f>Erklärungsblatt!$D$17</f>
        <v>0</v>
      </c>
      <c r="E101" s="52">
        <f>Erklärungsblatt!$D$14</f>
        <v>0</v>
      </c>
      <c r="F101" s="271" t="s">
        <v>205</v>
      </c>
      <c r="G101" s="152" t="s">
        <v>385</v>
      </c>
      <c r="H101" s="221" t="s">
        <v>19</v>
      </c>
      <c r="I101" s="222"/>
      <c r="J101" s="275">
        <v>12888</v>
      </c>
      <c r="K101" s="123" t="s">
        <v>395</v>
      </c>
      <c r="L101" s="224" t="s">
        <v>866</v>
      </c>
      <c r="M101" s="98">
        <v>40</v>
      </c>
      <c r="N101" s="98">
        <v>50</v>
      </c>
      <c r="O101" s="98">
        <v>2000</v>
      </c>
      <c r="P101" s="98">
        <v>5000</v>
      </c>
      <c r="Q101" s="70" t="s">
        <v>85</v>
      </c>
      <c r="R101" s="209"/>
      <c r="S101" s="210"/>
    </row>
    <row r="102" spans="1:19" ht="30" customHeight="1" x14ac:dyDescent="0.2">
      <c r="A102" s="52">
        <v>143</v>
      </c>
      <c r="B102" s="52" t="s">
        <v>79</v>
      </c>
      <c r="C102" s="52" t="s">
        <v>80</v>
      </c>
      <c r="D102" s="52">
        <f>Erklärungsblatt!$D$17</f>
        <v>0</v>
      </c>
      <c r="E102" s="52">
        <f>Erklärungsblatt!$D$14</f>
        <v>0</v>
      </c>
      <c r="F102" s="271" t="s">
        <v>205</v>
      </c>
      <c r="G102" s="115" t="s">
        <v>396</v>
      </c>
      <c r="H102" s="221" t="s">
        <v>19</v>
      </c>
      <c r="I102" s="276"/>
      <c r="J102" s="150">
        <v>11173</v>
      </c>
      <c r="K102" s="95" t="s">
        <v>397</v>
      </c>
      <c r="L102" s="277" t="s">
        <v>867</v>
      </c>
      <c r="M102" s="90">
        <v>75</v>
      </c>
      <c r="N102" s="90">
        <v>150</v>
      </c>
      <c r="O102" s="90">
        <v>1500</v>
      </c>
      <c r="P102" s="90">
        <v>6500</v>
      </c>
      <c r="Q102" s="70" t="s">
        <v>85</v>
      </c>
      <c r="R102" s="209"/>
      <c r="S102" s="210"/>
    </row>
    <row r="103" spans="1:19" ht="30" customHeight="1" x14ac:dyDescent="0.2">
      <c r="A103" s="52">
        <v>144</v>
      </c>
      <c r="B103" s="52" t="s">
        <v>79</v>
      </c>
      <c r="C103" s="52" t="s">
        <v>80</v>
      </c>
      <c r="D103" s="52">
        <f>Erklärungsblatt!$D$17</f>
        <v>0</v>
      </c>
      <c r="E103" s="52">
        <f>Erklärungsblatt!$D$14</f>
        <v>0</v>
      </c>
      <c r="F103" s="271" t="s">
        <v>205</v>
      </c>
      <c r="G103" s="115" t="s">
        <v>396</v>
      </c>
      <c r="H103" s="221" t="s">
        <v>19</v>
      </c>
      <c r="I103" s="278"/>
      <c r="J103" s="273">
        <v>11174</v>
      </c>
      <c r="K103" s="279" t="s">
        <v>398</v>
      </c>
      <c r="L103" s="127" t="s">
        <v>868</v>
      </c>
      <c r="M103" s="132">
        <v>900</v>
      </c>
      <c r="N103" s="132">
        <v>1200</v>
      </c>
      <c r="O103" s="132">
        <v>900</v>
      </c>
      <c r="P103" s="132">
        <v>1200</v>
      </c>
      <c r="Q103" s="70" t="s">
        <v>85</v>
      </c>
      <c r="R103" s="209"/>
      <c r="S103" s="210"/>
    </row>
    <row r="104" spans="1:19" ht="30" customHeight="1" x14ac:dyDescent="0.2">
      <c r="A104" s="52">
        <v>145</v>
      </c>
      <c r="B104" s="52" t="s">
        <v>79</v>
      </c>
      <c r="C104" s="52" t="s">
        <v>80</v>
      </c>
      <c r="D104" s="52">
        <f>Erklärungsblatt!$D$17</f>
        <v>0</v>
      </c>
      <c r="E104" s="52">
        <f>Erklärungsblatt!$D$14</f>
        <v>0</v>
      </c>
      <c r="F104" s="271" t="s">
        <v>205</v>
      </c>
      <c r="G104" s="115" t="s">
        <v>396</v>
      </c>
      <c r="H104" s="221" t="s">
        <v>19</v>
      </c>
      <c r="I104" s="222"/>
      <c r="J104" s="275">
        <v>12863</v>
      </c>
      <c r="K104" s="93" t="s">
        <v>399</v>
      </c>
      <c r="L104" s="123" t="s">
        <v>869</v>
      </c>
      <c r="M104" s="98">
        <v>900</v>
      </c>
      <c r="N104" s="98">
        <v>1200</v>
      </c>
      <c r="O104" s="98">
        <v>900</v>
      </c>
      <c r="P104" s="98">
        <v>1200</v>
      </c>
      <c r="Q104" s="70" t="s">
        <v>85</v>
      </c>
      <c r="R104" s="209"/>
      <c r="S104" s="210"/>
    </row>
    <row r="105" spans="1:19" ht="30" customHeight="1" x14ac:dyDescent="0.2">
      <c r="A105" s="52">
        <v>146</v>
      </c>
      <c r="B105" s="52" t="s">
        <v>79</v>
      </c>
      <c r="C105" s="52" t="s">
        <v>80</v>
      </c>
      <c r="D105" s="52">
        <f>Erklärungsblatt!$D$17</f>
        <v>0</v>
      </c>
      <c r="E105" s="52">
        <f>Erklärungsblatt!$D$14</f>
        <v>0</v>
      </c>
      <c r="F105" s="271" t="s">
        <v>205</v>
      </c>
      <c r="G105" s="115" t="s">
        <v>93</v>
      </c>
      <c r="H105" s="221" t="s">
        <v>19</v>
      </c>
      <c r="I105" s="222"/>
      <c r="J105" s="275">
        <v>12888</v>
      </c>
      <c r="K105" s="123" t="s">
        <v>400</v>
      </c>
      <c r="L105" s="123" t="s">
        <v>401</v>
      </c>
      <c r="M105" s="68"/>
      <c r="N105" s="68"/>
      <c r="O105" s="98">
        <v>500</v>
      </c>
      <c r="P105" s="98">
        <v>2500</v>
      </c>
      <c r="Q105" s="70" t="s">
        <v>85</v>
      </c>
      <c r="R105" s="209"/>
      <c r="S105" s="210"/>
    </row>
    <row r="106" spans="1:19" ht="30" customHeight="1" x14ac:dyDescent="0.2">
      <c r="A106" s="52">
        <v>147</v>
      </c>
      <c r="B106" s="52" t="s">
        <v>79</v>
      </c>
      <c r="C106" s="52" t="s">
        <v>80</v>
      </c>
      <c r="D106" s="52">
        <f>Erklärungsblatt!$D$17</f>
        <v>0</v>
      </c>
      <c r="E106" s="52">
        <f>Erklärungsblatt!$D$14</f>
        <v>0</v>
      </c>
      <c r="F106" s="271" t="s">
        <v>205</v>
      </c>
      <c r="G106" s="115" t="s">
        <v>206</v>
      </c>
      <c r="H106" s="221" t="s">
        <v>19</v>
      </c>
      <c r="I106" s="222"/>
      <c r="J106" s="275">
        <v>11169</v>
      </c>
      <c r="K106" s="123" t="s">
        <v>402</v>
      </c>
      <c r="L106" s="224" t="s">
        <v>208</v>
      </c>
      <c r="M106" s="68"/>
      <c r="N106" s="68"/>
      <c r="O106" s="98">
        <v>1000</v>
      </c>
      <c r="P106" s="98">
        <v>3000</v>
      </c>
      <c r="Q106" s="70" t="s">
        <v>85</v>
      </c>
      <c r="R106" s="209"/>
      <c r="S106" s="210"/>
    </row>
    <row r="107" spans="1:19" ht="30" customHeight="1" x14ac:dyDescent="0.2">
      <c r="A107" s="52">
        <v>148</v>
      </c>
      <c r="B107" s="52" t="s">
        <v>79</v>
      </c>
      <c r="C107" s="52" t="s">
        <v>80</v>
      </c>
      <c r="D107" s="52">
        <f>Erklärungsblatt!$D$17</f>
        <v>0</v>
      </c>
      <c r="E107" s="52">
        <f>Erklärungsblatt!$D$14</f>
        <v>0</v>
      </c>
      <c r="F107" s="271" t="s">
        <v>205</v>
      </c>
      <c r="G107" s="115" t="s">
        <v>206</v>
      </c>
      <c r="H107" s="221" t="s">
        <v>19</v>
      </c>
      <c r="I107" s="222"/>
      <c r="J107" s="275">
        <v>11115</v>
      </c>
      <c r="K107" s="123" t="s">
        <v>403</v>
      </c>
      <c r="L107" s="224" t="s">
        <v>404</v>
      </c>
      <c r="M107" s="98">
        <v>35</v>
      </c>
      <c r="N107" s="98">
        <v>60</v>
      </c>
      <c r="O107" s="98">
        <v>1000</v>
      </c>
      <c r="P107" s="98">
        <v>3000</v>
      </c>
      <c r="Q107" s="70" t="s">
        <v>85</v>
      </c>
      <c r="R107" s="209"/>
      <c r="S107" s="210"/>
    </row>
    <row r="108" spans="1:19" ht="30" customHeight="1" x14ac:dyDescent="0.2">
      <c r="A108" s="52">
        <v>149</v>
      </c>
      <c r="B108" s="52" t="s">
        <v>79</v>
      </c>
      <c r="C108" s="52" t="s">
        <v>80</v>
      </c>
      <c r="D108" s="52">
        <f>Erklärungsblatt!$D$17</f>
        <v>0</v>
      </c>
      <c r="E108" s="52">
        <f>Erklärungsblatt!$D$14</f>
        <v>0</v>
      </c>
      <c r="F108" s="271" t="s">
        <v>205</v>
      </c>
      <c r="G108" s="115" t="s">
        <v>206</v>
      </c>
      <c r="H108" s="221" t="s">
        <v>19</v>
      </c>
      <c r="I108" s="222"/>
      <c r="J108" s="275">
        <v>11177</v>
      </c>
      <c r="K108" s="123" t="s">
        <v>405</v>
      </c>
      <c r="L108" s="123" t="s">
        <v>406</v>
      </c>
      <c r="M108" s="68"/>
      <c r="N108" s="68"/>
      <c r="O108" s="98">
        <v>1000</v>
      </c>
      <c r="P108" s="98">
        <v>3000</v>
      </c>
      <c r="Q108" s="70" t="s">
        <v>85</v>
      </c>
      <c r="R108" s="209"/>
      <c r="S108" s="210"/>
    </row>
    <row r="109" spans="1:19" ht="30" customHeight="1" x14ac:dyDescent="0.2">
      <c r="A109" s="52">
        <v>150</v>
      </c>
      <c r="B109" s="52" t="s">
        <v>79</v>
      </c>
      <c r="C109" s="52" t="s">
        <v>80</v>
      </c>
      <c r="D109" s="52">
        <f>Erklärungsblatt!$D$17</f>
        <v>0</v>
      </c>
      <c r="E109" s="52">
        <f>Erklärungsblatt!$D$14</f>
        <v>0</v>
      </c>
      <c r="F109" s="271" t="s">
        <v>205</v>
      </c>
      <c r="G109" s="115" t="s">
        <v>206</v>
      </c>
      <c r="H109" s="221" t="s">
        <v>19</v>
      </c>
      <c r="I109" s="235"/>
      <c r="J109" s="150">
        <v>11178</v>
      </c>
      <c r="K109" s="121" t="s">
        <v>407</v>
      </c>
      <c r="L109" s="121" t="s">
        <v>870</v>
      </c>
      <c r="M109" s="202"/>
      <c r="N109" s="202"/>
      <c r="O109" s="90">
        <v>1000</v>
      </c>
      <c r="P109" s="90">
        <v>2500</v>
      </c>
      <c r="Q109" s="70" t="s">
        <v>85</v>
      </c>
      <c r="R109" s="209"/>
      <c r="S109" s="210"/>
    </row>
    <row r="110" spans="1:19" ht="30" customHeight="1" x14ac:dyDescent="0.2">
      <c r="A110" s="52">
        <v>151</v>
      </c>
      <c r="B110" s="52" t="s">
        <v>79</v>
      </c>
      <c r="C110" s="52" t="s">
        <v>80</v>
      </c>
      <c r="D110" s="52">
        <f>Erklärungsblatt!$D$17</f>
        <v>0</v>
      </c>
      <c r="E110" s="52">
        <f>Erklärungsblatt!$D$14</f>
        <v>0</v>
      </c>
      <c r="F110" s="271" t="s">
        <v>205</v>
      </c>
      <c r="G110" s="115" t="s">
        <v>206</v>
      </c>
      <c r="H110" s="221" t="s">
        <v>19</v>
      </c>
      <c r="I110" s="278"/>
      <c r="J110" s="213">
        <v>11112</v>
      </c>
      <c r="K110" s="214" t="s">
        <v>408</v>
      </c>
      <c r="L110" s="216" t="s">
        <v>409</v>
      </c>
      <c r="M110" s="68"/>
      <c r="N110" s="68"/>
      <c r="O110" s="69">
        <v>500</v>
      </c>
      <c r="P110" s="69">
        <v>5000</v>
      </c>
      <c r="Q110" s="70" t="s">
        <v>85</v>
      </c>
      <c r="R110" s="209"/>
      <c r="S110" s="210"/>
    </row>
    <row r="111" spans="1:19" ht="30" customHeight="1" x14ac:dyDescent="0.2">
      <c r="A111" s="52">
        <v>152</v>
      </c>
      <c r="B111" s="52" t="s">
        <v>79</v>
      </c>
      <c r="C111" s="52" t="s">
        <v>80</v>
      </c>
      <c r="D111" s="52">
        <f>Erklärungsblatt!$D$17</f>
        <v>0</v>
      </c>
      <c r="E111" s="52">
        <f>Erklärungsblatt!$D$14</f>
        <v>0</v>
      </c>
      <c r="F111" s="271" t="s">
        <v>205</v>
      </c>
      <c r="G111" s="115" t="s">
        <v>206</v>
      </c>
      <c r="H111" s="221" t="s">
        <v>19</v>
      </c>
      <c r="I111" s="278"/>
      <c r="J111" s="213"/>
      <c r="K111" s="214" t="s">
        <v>410</v>
      </c>
      <c r="L111" s="216" t="s">
        <v>411</v>
      </c>
      <c r="M111" s="68"/>
      <c r="N111" s="68"/>
      <c r="O111" s="69">
        <v>1000</v>
      </c>
      <c r="P111" s="69">
        <v>5000</v>
      </c>
      <c r="Q111" s="70" t="s">
        <v>85</v>
      </c>
      <c r="R111" s="209"/>
      <c r="S111" s="210"/>
    </row>
    <row r="112" spans="1:19" ht="30" customHeight="1" x14ac:dyDescent="0.2">
      <c r="A112" s="52">
        <v>153</v>
      </c>
      <c r="B112" s="52" t="s">
        <v>79</v>
      </c>
      <c r="C112" s="52" t="s">
        <v>80</v>
      </c>
      <c r="D112" s="52">
        <f>Erklärungsblatt!$D$17</f>
        <v>0</v>
      </c>
      <c r="E112" s="52">
        <f>Erklärungsblatt!$D$14</f>
        <v>0</v>
      </c>
      <c r="F112" s="271" t="s">
        <v>205</v>
      </c>
      <c r="G112" s="115" t="s">
        <v>206</v>
      </c>
      <c r="H112" s="221" t="s">
        <v>19</v>
      </c>
      <c r="I112" s="278"/>
      <c r="J112" s="213">
        <v>11555</v>
      </c>
      <c r="K112" s="214" t="s">
        <v>412</v>
      </c>
      <c r="L112" s="216" t="s">
        <v>413</v>
      </c>
      <c r="M112" s="68"/>
      <c r="N112" s="68"/>
      <c r="O112" s="69">
        <v>500</v>
      </c>
      <c r="P112" s="69">
        <v>2500</v>
      </c>
      <c r="Q112" s="70" t="s">
        <v>85</v>
      </c>
      <c r="R112" s="209"/>
      <c r="S112" s="210"/>
    </row>
    <row r="113" spans="1:19" ht="30" customHeight="1" x14ac:dyDescent="0.2">
      <c r="A113" s="52">
        <v>154</v>
      </c>
      <c r="B113" s="52" t="s">
        <v>79</v>
      </c>
      <c r="C113" s="52" t="s">
        <v>80</v>
      </c>
      <c r="D113" s="52">
        <f>Erklärungsblatt!$D$17</f>
        <v>0</v>
      </c>
      <c r="E113" s="52">
        <f>Erklärungsblatt!$D$14</f>
        <v>0</v>
      </c>
      <c r="F113" s="271" t="s">
        <v>205</v>
      </c>
      <c r="G113" s="115" t="s">
        <v>206</v>
      </c>
      <c r="H113" s="221" t="s">
        <v>19</v>
      </c>
      <c r="I113" s="278"/>
      <c r="J113" s="213"/>
      <c r="K113" s="214" t="s">
        <v>414</v>
      </c>
      <c r="L113" s="216" t="s">
        <v>415</v>
      </c>
      <c r="M113" s="68"/>
      <c r="N113" s="68"/>
      <c r="O113" s="69">
        <v>1000</v>
      </c>
      <c r="P113" s="69">
        <v>5000</v>
      </c>
      <c r="Q113" s="70" t="s">
        <v>85</v>
      </c>
      <c r="R113" s="209"/>
      <c r="S113" s="210"/>
    </row>
    <row r="114" spans="1:19" ht="30" customHeight="1" x14ac:dyDescent="0.2">
      <c r="A114" s="52">
        <v>155</v>
      </c>
      <c r="B114" s="52" t="s">
        <v>79</v>
      </c>
      <c r="C114" s="52" t="s">
        <v>80</v>
      </c>
      <c r="D114" s="52">
        <f>Erklärungsblatt!$D$17</f>
        <v>0</v>
      </c>
      <c r="E114" s="52">
        <f>Erklärungsblatt!$D$14</f>
        <v>0</v>
      </c>
      <c r="F114" s="271" t="s">
        <v>205</v>
      </c>
      <c r="G114" s="115" t="s">
        <v>206</v>
      </c>
      <c r="H114" s="221" t="s">
        <v>19</v>
      </c>
      <c r="I114" s="278"/>
      <c r="J114" s="213">
        <v>11113</v>
      </c>
      <c r="K114" s="214" t="s">
        <v>416</v>
      </c>
      <c r="L114" s="216" t="s">
        <v>417</v>
      </c>
      <c r="M114" s="68"/>
      <c r="N114" s="68"/>
      <c r="O114" s="69">
        <v>2000</v>
      </c>
      <c r="P114" s="69">
        <v>3000</v>
      </c>
      <c r="Q114" s="70" t="s">
        <v>85</v>
      </c>
      <c r="R114" s="209"/>
      <c r="S114" s="210"/>
    </row>
    <row r="115" spans="1:19" ht="30" customHeight="1" x14ac:dyDescent="0.2">
      <c r="A115" s="52">
        <v>156</v>
      </c>
      <c r="B115" s="52" t="s">
        <v>79</v>
      </c>
      <c r="C115" s="52" t="s">
        <v>80</v>
      </c>
      <c r="D115" s="52">
        <f>Erklärungsblatt!$D$17</f>
        <v>0</v>
      </c>
      <c r="E115" s="52">
        <f>Erklärungsblatt!$D$14</f>
        <v>0</v>
      </c>
      <c r="F115" s="271" t="s">
        <v>205</v>
      </c>
      <c r="G115" s="115" t="s">
        <v>206</v>
      </c>
      <c r="H115" s="221" t="s">
        <v>19</v>
      </c>
      <c r="I115" s="237"/>
      <c r="J115" s="273">
        <v>11179</v>
      </c>
      <c r="K115" s="127" t="s">
        <v>418</v>
      </c>
      <c r="L115" s="127" t="s">
        <v>419</v>
      </c>
      <c r="M115" s="68"/>
      <c r="N115" s="68"/>
      <c r="O115" s="132">
        <v>1000</v>
      </c>
      <c r="P115" s="132">
        <v>2500</v>
      </c>
      <c r="Q115" s="70" t="s">
        <v>85</v>
      </c>
      <c r="R115" s="209"/>
      <c r="S115" s="210"/>
    </row>
    <row r="116" spans="1:19" ht="30" customHeight="1" x14ac:dyDescent="0.2">
      <c r="A116" s="52">
        <v>157</v>
      </c>
      <c r="B116" s="52" t="s">
        <v>79</v>
      </c>
      <c r="C116" s="52" t="s">
        <v>80</v>
      </c>
      <c r="D116" s="52">
        <f>Erklärungsblatt!$D$17</f>
        <v>0</v>
      </c>
      <c r="E116" s="52">
        <f>Erklärungsblatt!$D$14</f>
        <v>0</v>
      </c>
      <c r="F116" s="271" t="s">
        <v>205</v>
      </c>
      <c r="G116" s="115" t="s">
        <v>206</v>
      </c>
      <c r="H116" s="221" t="s">
        <v>19</v>
      </c>
      <c r="I116" s="278"/>
      <c r="J116" s="275">
        <v>11180</v>
      </c>
      <c r="K116" s="93" t="s">
        <v>420</v>
      </c>
      <c r="L116" s="123" t="s">
        <v>871</v>
      </c>
      <c r="M116" s="68"/>
      <c r="N116" s="68"/>
      <c r="O116" s="98">
        <v>1000</v>
      </c>
      <c r="P116" s="98">
        <v>2500</v>
      </c>
      <c r="Q116" s="70" t="s">
        <v>85</v>
      </c>
      <c r="R116" s="209"/>
      <c r="S116" s="210"/>
    </row>
    <row r="117" spans="1:19" ht="30" customHeight="1" x14ac:dyDescent="0.2">
      <c r="A117" s="52">
        <v>158</v>
      </c>
      <c r="B117" s="52" t="s">
        <v>79</v>
      </c>
      <c r="C117" s="52" t="s">
        <v>80</v>
      </c>
      <c r="D117" s="52">
        <f>Erklärungsblatt!$D$17</f>
        <v>0</v>
      </c>
      <c r="E117" s="52">
        <f>Erklärungsblatt!$D$14</f>
        <v>0</v>
      </c>
      <c r="F117" s="271" t="s">
        <v>205</v>
      </c>
      <c r="G117" s="115" t="s">
        <v>206</v>
      </c>
      <c r="H117" s="221" t="s">
        <v>19</v>
      </c>
      <c r="I117" s="278"/>
      <c r="J117" s="275"/>
      <c r="K117" s="93" t="s">
        <v>421</v>
      </c>
      <c r="L117" s="123" t="s">
        <v>872</v>
      </c>
      <c r="M117" s="68"/>
      <c r="N117" s="68"/>
      <c r="O117" s="98">
        <v>1000</v>
      </c>
      <c r="P117" s="98">
        <v>2500</v>
      </c>
      <c r="Q117" s="70" t="s">
        <v>85</v>
      </c>
      <c r="R117" s="209"/>
      <c r="S117" s="210"/>
    </row>
    <row r="118" spans="1:19" ht="30" customHeight="1" x14ac:dyDescent="0.2">
      <c r="A118" s="52">
        <v>159</v>
      </c>
      <c r="B118" s="52" t="s">
        <v>79</v>
      </c>
      <c r="C118" s="52" t="s">
        <v>80</v>
      </c>
      <c r="D118" s="52">
        <f>Erklärungsblatt!$D$17</f>
        <v>0</v>
      </c>
      <c r="E118" s="52">
        <f>Erklärungsblatt!$D$14</f>
        <v>0</v>
      </c>
      <c r="F118" s="271" t="s">
        <v>205</v>
      </c>
      <c r="G118" s="115" t="s">
        <v>206</v>
      </c>
      <c r="H118" s="280" t="s">
        <v>19</v>
      </c>
      <c r="I118" s="278"/>
      <c r="J118" s="245">
        <v>12844</v>
      </c>
      <c r="K118" s="123" t="s">
        <v>422</v>
      </c>
      <c r="L118" s="281" t="s">
        <v>423</v>
      </c>
      <c r="M118" s="98">
        <v>100</v>
      </c>
      <c r="N118" s="98">
        <v>150</v>
      </c>
      <c r="O118" s="98">
        <v>2000</v>
      </c>
      <c r="P118" s="98">
        <v>6000</v>
      </c>
      <c r="Q118" s="70" t="s">
        <v>85</v>
      </c>
      <c r="R118" s="209"/>
      <c r="S118" s="210"/>
    </row>
    <row r="119" spans="1:19" ht="30" customHeight="1" thickBot="1" x14ac:dyDescent="0.25">
      <c r="A119" s="52">
        <v>160</v>
      </c>
      <c r="B119" s="52" t="s">
        <v>79</v>
      </c>
      <c r="C119" s="52" t="s">
        <v>80</v>
      </c>
      <c r="D119" s="52">
        <f>Erklärungsblatt!$D$17</f>
        <v>0</v>
      </c>
      <c r="E119" s="52">
        <f>Erklärungsblatt!$D$14</f>
        <v>0</v>
      </c>
      <c r="F119" s="143" t="s">
        <v>205</v>
      </c>
      <c r="G119" s="74" t="s">
        <v>206</v>
      </c>
      <c r="H119" s="75" t="s">
        <v>19</v>
      </c>
      <c r="I119" s="282"/>
      <c r="J119" s="75"/>
      <c r="K119" s="130" t="s">
        <v>424</v>
      </c>
      <c r="L119" s="130" t="s">
        <v>425</v>
      </c>
      <c r="M119" s="252"/>
      <c r="N119" s="252"/>
      <c r="O119" s="78">
        <v>2000</v>
      </c>
      <c r="P119" s="78">
        <v>2500</v>
      </c>
      <c r="Q119" s="283" t="s">
        <v>85</v>
      </c>
      <c r="R119" s="233"/>
      <c r="S119" s="234"/>
    </row>
    <row r="120" spans="1:19" ht="30" customHeight="1" x14ac:dyDescent="0.2">
      <c r="A120" s="52">
        <v>161</v>
      </c>
      <c r="B120" s="52" t="s">
        <v>79</v>
      </c>
      <c r="C120" s="52" t="s">
        <v>80</v>
      </c>
      <c r="D120" s="52">
        <f>Erklärungsblatt!$D$17</f>
        <v>0</v>
      </c>
      <c r="E120" s="52">
        <f>Erklärungsblatt!$D$14</f>
        <v>0</v>
      </c>
      <c r="F120" s="147" t="s">
        <v>205</v>
      </c>
      <c r="G120" s="152" t="s">
        <v>426</v>
      </c>
      <c r="H120" s="221" t="s">
        <v>366</v>
      </c>
      <c r="I120" s="235"/>
      <c r="J120" s="150">
        <v>12898</v>
      </c>
      <c r="K120" s="121" t="s">
        <v>427</v>
      </c>
      <c r="L120" s="284" t="s">
        <v>873</v>
      </c>
      <c r="M120" s="90">
        <v>30</v>
      </c>
      <c r="N120" s="90">
        <v>50</v>
      </c>
      <c r="O120" s="90">
        <v>500</v>
      </c>
      <c r="P120" s="90">
        <v>6000</v>
      </c>
      <c r="Q120" s="70" t="s">
        <v>85</v>
      </c>
      <c r="R120" s="209"/>
      <c r="S120" s="204"/>
    </row>
    <row r="121" spans="1:19" ht="30" customHeight="1" x14ac:dyDescent="0.2">
      <c r="A121" s="52">
        <v>162</v>
      </c>
      <c r="B121" s="52" t="s">
        <v>79</v>
      </c>
      <c r="C121" s="52" t="s">
        <v>80</v>
      </c>
      <c r="D121" s="52">
        <f>Erklärungsblatt!$D$17</f>
        <v>0</v>
      </c>
      <c r="E121" s="52">
        <f>Erklärungsblatt!$D$14</f>
        <v>0</v>
      </c>
      <c r="F121" s="61" t="s">
        <v>205</v>
      </c>
      <c r="G121" s="115" t="s">
        <v>185</v>
      </c>
      <c r="H121" s="221" t="s">
        <v>366</v>
      </c>
      <c r="I121" s="237"/>
      <c r="J121" s="275">
        <v>11185</v>
      </c>
      <c r="K121" s="123" t="s">
        <v>428</v>
      </c>
      <c r="L121" s="285" t="s">
        <v>874</v>
      </c>
      <c r="M121" s="68"/>
      <c r="N121" s="68"/>
      <c r="O121" s="98">
        <v>1000</v>
      </c>
      <c r="P121" s="98">
        <v>5000</v>
      </c>
      <c r="Q121" s="70" t="s">
        <v>85</v>
      </c>
      <c r="R121" s="209"/>
      <c r="S121" s="210"/>
    </row>
    <row r="122" spans="1:19" ht="30" customHeight="1" x14ac:dyDescent="0.2">
      <c r="A122" s="52">
        <v>163</v>
      </c>
      <c r="B122" s="52" t="s">
        <v>79</v>
      </c>
      <c r="C122" s="52" t="s">
        <v>80</v>
      </c>
      <c r="D122" s="52">
        <f>Erklärungsblatt!$D$17</f>
        <v>0</v>
      </c>
      <c r="E122" s="52">
        <f>Erklärungsblatt!$D$14</f>
        <v>0</v>
      </c>
      <c r="F122" s="61" t="s">
        <v>205</v>
      </c>
      <c r="G122" s="115" t="s">
        <v>185</v>
      </c>
      <c r="H122" s="221" t="s">
        <v>366</v>
      </c>
      <c r="I122" s="237"/>
      <c r="J122" s="275"/>
      <c r="K122" s="123" t="s">
        <v>429</v>
      </c>
      <c r="L122" s="243" t="s">
        <v>430</v>
      </c>
      <c r="M122" s="68"/>
      <c r="N122" s="68"/>
      <c r="O122" s="98">
        <v>1000</v>
      </c>
      <c r="P122" s="98">
        <v>5000</v>
      </c>
      <c r="Q122" s="70" t="s">
        <v>85</v>
      </c>
      <c r="R122" s="209"/>
      <c r="S122" s="210"/>
    </row>
    <row r="123" spans="1:19" ht="30" customHeight="1" x14ac:dyDescent="0.2">
      <c r="A123" s="52">
        <v>164</v>
      </c>
      <c r="B123" s="52" t="s">
        <v>79</v>
      </c>
      <c r="C123" s="52" t="s">
        <v>80</v>
      </c>
      <c r="D123" s="52">
        <f>Erklärungsblatt!$D$17</f>
        <v>0</v>
      </c>
      <c r="E123" s="52">
        <f>Erklärungsblatt!$D$14</f>
        <v>0</v>
      </c>
      <c r="F123" s="61" t="s">
        <v>205</v>
      </c>
      <c r="G123" s="115" t="s">
        <v>431</v>
      </c>
      <c r="H123" s="221" t="s">
        <v>19</v>
      </c>
      <c r="I123" s="237"/>
      <c r="J123" s="275">
        <v>12874</v>
      </c>
      <c r="K123" s="123" t="s">
        <v>432</v>
      </c>
      <c r="L123" s="123" t="s">
        <v>433</v>
      </c>
      <c r="M123" s="98">
        <v>200</v>
      </c>
      <c r="N123" s="98">
        <v>220</v>
      </c>
      <c r="O123" s="98">
        <v>3000</v>
      </c>
      <c r="P123" s="98">
        <v>8400</v>
      </c>
      <c r="Q123" s="70" t="s">
        <v>85</v>
      </c>
      <c r="R123" s="209"/>
      <c r="S123" s="210"/>
    </row>
    <row r="124" spans="1:19" ht="30" customHeight="1" x14ac:dyDescent="0.2">
      <c r="A124" s="52">
        <v>165</v>
      </c>
      <c r="B124" s="52" t="s">
        <v>79</v>
      </c>
      <c r="C124" s="52" t="s">
        <v>80</v>
      </c>
      <c r="D124" s="52">
        <f>Erklärungsblatt!$D$17</f>
        <v>0</v>
      </c>
      <c r="E124" s="52">
        <f>Erklärungsblatt!$D$14</f>
        <v>0</v>
      </c>
      <c r="F124" s="61" t="s">
        <v>205</v>
      </c>
      <c r="G124" s="115" t="s">
        <v>431</v>
      </c>
      <c r="H124" s="221" t="s">
        <v>19</v>
      </c>
      <c r="I124" s="237"/>
      <c r="J124" s="275"/>
      <c r="K124" s="123" t="s">
        <v>434</v>
      </c>
      <c r="L124" s="123" t="s">
        <v>435</v>
      </c>
      <c r="M124" s="98">
        <v>250</v>
      </c>
      <c r="N124" s="98">
        <v>250</v>
      </c>
      <c r="O124" s="98">
        <v>3000</v>
      </c>
      <c r="P124" s="98">
        <v>8000</v>
      </c>
      <c r="Q124" s="70" t="s">
        <v>85</v>
      </c>
      <c r="R124" s="209"/>
      <c r="S124" s="210"/>
    </row>
    <row r="125" spans="1:19" ht="30" customHeight="1" x14ac:dyDescent="0.2">
      <c r="A125" s="52">
        <v>166</v>
      </c>
      <c r="B125" s="52" t="s">
        <v>79</v>
      </c>
      <c r="C125" s="52" t="s">
        <v>80</v>
      </c>
      <c r="D125" s="52">
        <f>Erklärungsblatt!$D$17</f>
        <v>0</v>
      </c>
      <c r="E125" s="52">
        <f>Erklärungsblatt!$D$14</f>
        <v>0</v>
      </c>
      <c r="F125" s="61" t="s">
        <v>205</v>
      </c>
      <c r="G125" s="115" t="s">
        <v>426</v>
      </c>
      <c r="H125" s="221" t="s">
        <v>366</v>
      </c>
      <c r="I125" s="237"/>
      <c r="J125" s="275">
        <v>11224</v>
      </c>
      <c r="K125" s="123" t="s">
        <v>436</v>
      </c>
      <c r="L125" s="224" t="s">
        <v>437</v>
      </c>
      <c r="M125" s="98">
        <v>80</v>
      </c>
      <c r="N125" s="98">
        <v>100</v>
      </c>
      <c r="O125" s="98">
        <v>1600</v>
      </c>
      <c r="P125" s="98">
        <v>5000</v>
      </c>
      <c r="Q125" s="70" t="s">
        <v>85</v>
      </c>
      <c r="R125" s="209"/>
      <c r="S125" s="210"/>
    </row>
    <row r="126" spans="1:19" ht="30" customHeight="1" x14ac:dyDescent="0.2">
      <c r="A126" s="52">
        <v>167</v>
      </c>
      <c r="B126" s="52" t="s">
        <v>79</v>
      </c>
      <c r="C126" s="52" t="s">
        <v>80</v>
      </c>
      <c r="D126" s="52">
        <f>Erklärungsblatt!$D$17</f>
        <v>0</v>
      </c>
      <c r="E126" s="52">
        <f>Erklärungsblatt!$D$14</f>
        <v>0</v>
      </c>
      <c r="F126" s="61" t="s">
        <v>205</v>
      </c>
      <c r="G126" s="115" t="s">
        <v>426</v>
      </c>
      <c r="H126" s="221" t="s">
        <v>366</v>
      </c>
      <c r="I126" s="237"/>
      <c r="J126" s="275">
        <v>11225</v>
      </c>
      <c r="K126" s="123" t="s">
        <v>438</v>
      </c>
      <c r="L126" s="224" t="s">
        <v>439</v>
      </c>
      <c r="M126" s="98">
        <v>150</v>
      </c>
      <c r="N126" s="98">
        <v>160</v>
      </c>
      <c r="O126" s="98">
        <v>2500</v>
      </c>
      <c r="P126" s="98">
        <v>3500</v>
      </c>
      <c r="Q126" s="70" t="s">
        <v>85</v>
      </c>
      <c r="R126" s="209"/>
      <c r="S126" s="210"/>
    </row>
    <row r="127" spans="1:19" ht="30" customHeight="1" x14ac:dyDescent="0.2">
      <c r="A127" s="52">
        <v>168</v>
      </c>
      <c r="B127" s="52" t="s">
        <v>79</v>
      </c>
      <c r="C127" s="52" t="s">
        <v>80</v>
      </c>
      <c r="D127" s="52">
        <f>Erklärungsblatt!$D$17</f>
        <v>0</v>
      </c>
      <c r="E127" s="52">
        <f>Erklärungsblatt!$D$14</f>
        <v>0</v>
      </c>
      <c r="F127" s="61" t="s">
        <v>205</v>
      </c>
      <c r="G127" s="115" t="s">
        <v>431</v>
      </c>
      <c r="H127" s="221" t="s">
        <v>366</v>
      </c>
      <c r="I127" s="237"/>
      <c r="J127" s="275"/>
      <c r="K127" s="123" t="s">
        <v>440</v>
      </c>
      <c r="L127" s="224" t="s">
        <v>875</v>
      </c>
      <c r="M127" s="98">
        <v>120</v>
      </c>
      <c r="N127" s="98">
        <v>130</v>
      </c>
      <c r="O127" s="98">
        <v>2000</v>
      </c>
      <c r="P127" s="98">
        <v>5000</v>
      </c>
      <c r="Q127" s="70" t="s">
        <v>85</v>
      </c>
      <c r="R127" s="209"/>
      <c r="S127" s="210"/>
    </row>
    <row r="128" spans="1:19" ht="30" customHeight="1" x14ac:dyDescent="0.2">
      <c r="A128" s="52">
        <v>169</v>
      </c>
      <c r="B128" s="52" t="s">
        <v>79</v>
      </c>
      <c r="C128" s="52" t="s">
        <v>80</v>
      </c>
      <c r="D128" s="52">
        <f>Erklärungsblatt!$D$17</f>
        <v>0</v>
      </c>
      <c r="E128" s="52">
        <f>Erklärungsblatt!$D$14</f>
        <v>0</v>
      </c>
      <c r="F128" s="61" t="s">
        <v>205</v>
      </c>
      <c r="G128" s="115" t="s">
        <v>196</v>
      </c>
      <c r="H128" s="221" t="s">
        <v>366</v>
      </c>
      <c r="I128" s="237"/>
      <c r="J128" s="275">
        <v>11586</v>
      </c>
      <c r="K128" s="123" t="s">
        <v>441</v>
      </c>
      <c r="L128" s="224" t="s">
        <v>442</v>
      </c>
      <c r="M128" s="98">
        <v>50</v>
      </c>
      <c r="N128" s="98">
        <v>70</v>
      </c>
      <c r="O128" s="98">
        <v>3000</v>
      </c>
      <c r="P128" s="98">
        <v>5000</v>
      </c>
      <c r="Q128" s="70" t="s">
        <v>85</v>
      </c>
      <c r="R128" s="209"/>
      <c r="S128" s="210"/>
    </row>
    <row r="129" spans="1:19" ht="30" customHeight="1" x14ac:dyDescent="0.2">
      <c r="A129" s="52">
        <v>170</v>
      </c>
      <c r="B129" s="52" t="s">
        <v>79</v>
      </c>
      <c r="C129" s="52" t="s">
        <v>80</v>
      </c>
      <c r="D129" s="52">
        <f>Erklärungsblatt!$D$17</f>
        <v>0</v>
      </c>
      <c r="E129" s="52">
        <f>Erklärungsblatt!$D$14</f>
        <v>0</v>
      </c>
      <c r="F129" s="61" t="s">
        <v>205</v>
      </c>
      <c r="G129" s="115" t="s">
        <v>196</v>
      </c>
      <c r="H129" s="221" t="s">
        <v>19</v>
      </c>
      <c r="I129" s="237"/>
      <c r="J129" s="275">
        <v>11587</v>
      </c>
      <c r="K129" s="123" t="s">
        <v>443</v>
      </c>
      <c r="L129" s="123" t="s">
        <v>444</v>
      </c>
      <c r="M129" s="98">
        <v>14</v>
      </c>
      <c r="N129" s="98">
        <v>35</v>
      </c>
      <c r="O129" s="98">
        <v>500</v>
      </c>
      <c r="P129" s="98">
        <v>3000</v>
      </c>
      <c r="Q129" s="70" t="s">
        <v>85</v>
      </c>
      <c r="R129" s="209"/>
      <c r="S129" s="210"/>
    </row>
    <row r="130" spans="1:19" ht="30" customHeight="1" x14ac:dyDescent="0.2">
      <c r="A130" s="52">
        <v>171</v>
      </c>
      <c r="B130" s="52" t="s">
        <v>79</v>
      </c>
      <c r="C130" s="52" t="s">
        <v>80</v>
      </c>
      <c r="D130" s="52">
        <f>Erklärungsblatt!$D$17</f>
        <v>0</v>
      </c>
      <c r="E130" s="52">
        <f>Erklärungsblatt!$D$14</f>
        <v>0</v>
      </c>
      <c r="F130" s="61" t="s">
        <v>205</v>
      </c>
      <c r="G130" s="115" t="s">
        <v>426</v>
      </c>
      <c r="H130" s="221" t="s">
        <v>366</v>
      </c>
      <c r="I130" s="237"/>
      <c r="J130" s="275"/>
      <c r="K130" s="123" t="s">
        <v>443</v>
      </c>
      <c r="L130" s="123" t="s">
        <v>445</v>
      </c>
      <c r="M130" s="98">
        <v>14</v>
      </c>
      <c r="N130" s="98">
        <v>20</v>
      </c>
      <c r="O130" s="98">
        <v>500</v>
      </c>
      <c r="P130" s="98">
        <v>4500</v>
      </c>
      <c r="Q130" s="70" t="s">
        <v>85</v>
      </c>
      <c r="R130" s="209"/>
      <c r="S130" s="210"/>
    </row>
    <row r="131" spans="1:19" ht="30" customHeight="1" x14ac:dyDescent="0.2">
      <c r="A131" s="52">
        <v>172</v>
      </c>
      <c r="B131" s="52" t="s">
        <v>79</v>
      </c>
      <c r="C131" s="52" t="s">
        <v>80</v>
      </c>
      <c r="D131" s="52">
        <f>Erklärungsblatt!$D$17</f>
        <v>0</v>
      </c>
      <c r="E131" s="52">
        <f>Erklärungsblatt!$D$14</f>
        <v>0</v>
      </c>
      <c r="F131" s="61" t="s">
        <v>205</v>
      </c>
      <c r="G131" s="115" t="s">
        <v>426</v>
      </c>
      <c r="H131" s="221" t="s">
        <v>19</v>
      </c>
      <c r="I131" s="237"/>
      <c r="J131" s="275">
        <v>11170</v>
      </c>
      <c r="K131" s="123" t="s">
        <v>446</v>
      </c>
      <c r="L131" s="286" t="s">
        <v>876</v>
      </c>
      <c r="M131" s="98">
        <v>100</v>
      </c>
      <c r="N131" s="98">
        <v>140</v>
      </c>
      <c r="O131" s="98">
        <v>2500</v>
      </c>
      <c r="P131" s="98">
        <v>7500</v>
      </c>
      <c r="Q131" s="70" t="s">
        <v>85</v>
      </c>
      <c r="R131" s="209"/>
      <c r="S131" s="210"/>
    </row>
    <row r="132" spans="1:19" ht="30" customHeight="1" x14ac:dyDescent="0.2">
      <c r="A132" s="52">
        <v>173</v>
      </c>
      <c r="B132" s="52" t="s">
        <v>79</v>
      </c>
      <c r="C132" s="52" t="s">
        <v>80</v>
      </c>
      <c r="D132" s="52">
        <f>Erklärungsblatt!$D$17</f>
        <v>0</v>
      </c>
      <c r="E132" s="52">
        <f>Erklärungsblatt!$D$14</f>
        <v>0</v>
      </c>
      <c r="F132" s="61" t="s">
        <v>205</v>
      </c>
      <c r="G132" s="115" t="s">
        <v>196</v>
      </c>
      <c r="H132" s="221" t="s">
        <v>366</v>
      </c>
      <c r="I132" s="237"/>
      <c r="J132" s="275"/>
      <c r="K132" s="123" t="s">
        <v>447</v>
      </c>
      <c r="L132" s="286" t="s">
        <v>448</v>
      </c>
      <c r="M132" s="98">
        <v>145</v>
      </c>
      <c r="N132" s="98">
        <v>155</v>
      </c>
      <c r="O132" s="98">
        <v>3500</v>
      </c>
      <c r="P132" s="98">
        <v>3700</v>
      </c>
      <c r="Q132" s="70" t="s">
        <v>85</v>
      </c>
      <c r="R132" s="209"/>
      <c r="S132" s="210"/>
    </row>
    <row r="133" spans="1:19" ht="30" customHeight="1" x14ac:dyDescent="0.2">
      <c r="A133" s="52">
        <v>174</v>
      </c>
      <c r="B133" s="52" t="s">
        <v>79</v>
      </c>
      <c r="C133" s="52" t="s">
        <v>80</v>
      </c>
      <c r="D133" s="52">
        <f>Erklärungsblatt!$D$17</f>
        <v>0</v>
      </c>
      <c r="E133" s="52">
        <f>Erklärungsblatt!$D$14</f>
        <v>0</v>
      </c>
      <c r="F133" s="61" t="s">
        <v>205</v>
      </c>
      <c r="G133" s="115" t="s">
        <v>196</v>
      </c>
      <c r="H133" s="221" t="s">
        <v>366</v>
      </c>
      <c r="I133" s="237"/>
      <c r="J133" s="275"/>
      <c r="K133" s="123" t="s">
        <v>449</v>
      </c>
      <c r="L133" s="286" t="s">
        <v>450</v>
      </c>
      <c r="M133" s="98">
        <v>145</v>
      </c>
      <c r="N133" s="98">
        <v>155</v>
      </c>
      <c r="O133" s="98">
        <v>4000</v>
      </c>
      <c r="P133" s="98">
        <v>6000</v>
      </c>
      <c r="Q133" s="70" t="s">
        <v>85</v>
      </c>
      <c r="R133" s="209"/>
      <c r="S133" s="210"/>
    </row>
    <row r="134" spans="1:19" ht="30" customHeight="1" x14ac:dyDescent="0.2">
      <c r="A134" s="52">
        <v>175</v>
      </c>
      <c r="B134" s="52" t="s">
        <v>79</v>
      </c>
      <c r="C134" s="52" t="s">
        <v>80</v>
      </c>
      <c r="D134" s="52">
        <f>Erklärungsblatt!$D$17</f>
        <v>0</v>
      </c>
      <c r="E134" s="52">
        <f>Erklärungsblatt!$D$14</f>
        <v>0</v>
      </c>
      <c r="F134" s="61" t="s">
        <v>205</v>
      </c>
      <c r="G134" s="115" t="s">
        <v>196</v>
      </c>
      <c r="H134" s="221" t="s">
        <v>366</v>
      </c>
      <c r="I134" s="237"/>
      <c r="J134" s="275"/>
      <c r="K134" s="123" t="s">
        <v>451</v>
      </c>
      <c r="L134" s="286" t="s">
        <v>452</v>
      </c>
      <c r="M134" s="98">
        <v>190</v>
      </c>
      <c r="N134" s="98">
        <v>210</v>
      </c>
      <c r="O134" s="98">
        <v>4000</v>
      </c>
      <c r="P134" s="98">
        <v>6000</v>
      </c>
      <c r="Q134" s="70" t="s">
        <v>85</v>
      </c>
      <c r="R134" s="209"/>
      <c r="S134" s="210"/>
    </row>
    <row r="135" spans="1:19" ht="30" customHeight="1" x14ac:dyDescent="0.2">
      <c r="A135" s="52">
        <v>176</v>
      </c>
      <c r="B135" s="52" t="s">
        <v>79</v>
      </c>
      <c r="C135" s="52" t="s">
        <v>80</v>
      </c>
      <c r="D135" s="52">
        <f>Erklärungsblatt!$D$17</f>
        <v>0</v>
      </c>
      <c r="E135" s="52">
        <f>Erklärungsblatt!$D$14</f>
        <v>0</v>
      </c>
      <c r="F135" s="61" t="s">
        <v>205</v>
      </c>
      <c r="G135" s="115" t="s">
        <v>199</v>
      </c>
      <c r="H135" s="221" t="s">
        <v>366</v>
      </c>
      <c r="I135" s="237"/>
      <c r="J135" s="275"/>
      <c r="K135" s="123" t="s">
        <v>453</v>
      </c>
      <c r="L135" s="286" t="s">
        <v>454</v>
      </c>
      <c r="M135" s="98">
        <v>75</v>
      </c>
      <c r="N135" s="98">
        <v>85</v>
      </c>
      <c r="O135" s="98">
        <v>5000</v>
      </c>
      <c r="P135" s="98">
        <v>7000</v>
      </c>
      <c r="Q135" s="70" t="s">
        <v>85</v>
      </c>
      <c r="R135" s="209"/>
      <c r="S135" s="210"/>
    </row>
    <row r="136" spans="1:19" ht="30" customHeight="1" x14ac:dyDescent="0.2">
      <c r="A136" s="52">
        <v>177</v>
      </c>
      <c r="B136" s="52" t="s">
        <v>79</v>
      </c>
      <c r="C136" s="52" t="s">
        <v>80</v>
      </c>
      <c r="D136" s="52">
        <f>Erklärungsblatt!$D$17</f>
        <v>0</v>
      </c>
      <c r="E136" s="52">
        <f>Erklärungsblatt!$D$14</f>
        <v>0</v>
      </c>
      <c r="F136" s="61" t="s">
        <v>205</v>
      </c>
      <c r="G136" s="115" t="s">
        <v>196</v>
      </c>
      <c r="H136" s="221" t="s">
        <v>19</v>
      </c>
      <c r="I136" s="237"/>
      <c r="J136" s="275"/>
      <c r="K136" s="123" t="s">
        <v>455</v>
      </c>
      <c r="L136" s="286" t="s">
        <v>456</v>
      </c>
      <c r="M136" s="98">
        <v>23</v>
      </c>
      <c r="N136" s="98">
        <v>27</v>
      </c>
      <c r="O136" s="98">
        <v>2000</v>
      </c>
      <c r="P136" s="98">
        <v>7000</v>
      </c>
      <c r="Q136" s="70" t="s">
        <v>85</v>
      </c>
      <c r="R136" s="209"/>
      <c r="S136" s="210"/>
    </row>
    <row r="137" spans="1:19" ht="30" customHeight="1" x14ac:dyDescent="0.2">
      <c r="A137" s="52">
        <v>178</v>
      </c>
      <c r="B137" s="52" t="s">
        <v>79</v>
      </c>
      <c r="C137" s="52" t="s">
        <v>80</v>
      </c>
      <c r="D137" s="52">
        <f>Erklärungsblatt!$D$17</f>
        <v>0</v>
      </c>
      <c r="E137" s="52">
        <f>Erklärungsblatt!$D$14</f>
        <v>0</v>
      </c>
      <c r="F137" s="61" t="s">
        <v>205</v>
      </c>
      <c r="G137" s="115" t="s">
        <v>426</v>
      </c>
      <c r="H137" s="221" t="s">
        <v>19</v>
      </c>
      <c r="I137" s="237"/>
      <c r="J137" s="275">
        <v>12875</v>
      </c>
      <c r="K137" s="123" t="s">
        <v>457</v>
      </c>
      <c r="L137" s="286" t="s">
        <v>877</v>
      </c>
      <c r="M137" s="98">
        <v>180</v>
      </c>
      <c r="N137" s="98">
        <v>220</v>
      </c>
      <c r="O137" s="98">
        <v>2000</v>
      </c>
      <c r="P137" s="287">
        <v>9000</v>
      </c>
      <c r="Q137" s="70" t="s">
        <v>85</v>
      </c>
      <c r="R137" s="209"/>
      <c r="S137" s="210"/>
    </row>
    <row r="138" spans="1:19" ht="30" customHeight="1" x14ac:dyDescent="0.2">
      <c r="A138" s="52">
        <v>179</v>
      </c>
      <c r="B138" s="52" t="s">
        <v>79</v>
      </c>
      <c r="C138" s="52" t="s">
        <v>80</v>
      </c>
      <c r="D138" s="52">
        <f>Erklärungsblatt!$D$17</f>
        <v>0</v>
      </c>
      <c r="E138" s="52">
        <f>Erklärungsblatt!$D$14</f>
        <v>0</v>
      </c>
      <c r="F138" s="61" t="s">
        <v>205</v>
      </c>
      <c r="G138" s="115" t="s">
        <v>426</v>
      </c>
      <c r="H138" s="221" t="s">
        <v>19</v>
      </c>
      <c r="I138" s="237"/>
      <c r="J138" s="275">
        <v>11588</v>
      </c>
      <c r="K138" s="123" t="s">
        <v>458</v>
      </c>
      <c r="L138" s="224" t="s">
        <v>459</v>
      </c>
      <c r="M138" s="98">
        <v>180</v>
      </c>
      <c r="N138" s="98">
        <v>220</v>
      </c>
      <c r="O138" s="98">
        <v>2500</v>
      </c>
      <c r="P138" s="98">
        <v>11000</v>
      </c>
      <c r="Q138" s="70" t="s">
        <v>85</v>
      </c>
      <c r="R138" s="209"/>
      <c r="S138" s="210"/>
    </row>
    <row r="139" spans="1:19" ht="30" customHeight="1" x14ac:dyDescent="0.2">
      <c r="A139" s="52">
        <v>180</v>
      </c>
      <c r="B139" s="52" t="s">
        <v>79</v>
      </c>
      <c r="C139" s="52" t="s">
        <v>80</v>
      </c>
      <c r="D139" s="52">
        <f>Erklärungsblatt!$D$17</f>
        <v>0</v>
      </c>
      <c r="E139" s="52">
        <f>Erklärungsblatt!$D$14</f>
        <v>0</v>
      </c>
      <c r="F139" s="61" t="s">
        <v>205</v>
      </c>
      <c r="G139" s="115" t="s">
        <v>185</v>
      </c>
      <c r="H139" s="221" t="s">
        <v>19</v>
      </c>
      <c r="I139" s="237"/>
      <c r="J139" s="275">
        <v>11194</v>
      </c>
      <c r="K139" s="123" t="s">
        <v>460</v>
      </c>
      <c r="L139" s="123" t="s">
        <v>461</v>
      </c>
      <c r="M139" s="98">
        <v>150</v>
      </c>
      <c r="N139" s="98">
        <v>160</v>
      </c>
      <c r="O139" s="98">
        <v>2500</v>
      </c>
      <c r="P139" s="98">
        <v>7500</v>
      </c>
      <c r="Q139" s="70" t="s">
        <v>85</v>
      </c>
      <c r="R139" s="209"/>
      <c r="S139" s="210"/>
    </row>
    <row r="140" spans="1:19" ht="30" customHeight="1" x14ac:dyDescent="0.2">
      <c r="A140" s="52">
        <v>181</v>
      </c>
      <c r="B140" s="52" t="s">
        <v>79</v>
      </c>
      <c r="C140" s="52" t="s">
        <v>80</v>
      </c>
      <c r="D140" s="52">
        <f>Erklärungsblatt!$D$17</f>
        <v>0</v>
      </c>
      <c r="E140" s="52">
        <f>Erklärungsblatt!$D$14</f>
        <v>0</v>
      </c>
      <c r="F140" s="61" t="s">
        <v>205</v>
      </c>
      <c r="G140" s="115" t="s">
        <v>185</v>
      </c>
      <c r="H140" s="221" t="s">
        <v>19</v>
      </c>
      <c r="I140" s="237"/>
      <c r="J140" s="275">
        <v>11195</v>
      </c>
      <c r="K140" s="123" t="s">
        <v>462</v>
      </c>
      <c r="L140" s="123" t="s">
        <v>461</v>
      </c>
      <c r="M140" s="98">
        <v>180</v>
      </c>
      <c r="N140" s="98">
        <v>210</v>
      </c>
      <c r="O140" s="98">
        <v>2500</v>
      </c>
      <c r="P140" s="98">
        <v>7800</v>
      </c>
      <c r="Q140" s="70" t="s">
        <v>85</v>
      </c>
      <c r="R140" s="209"/>
      <c r="S140" s="210"/>
    </row>
    <row r="141" spans="1:19" ht="30" customHeight="1" x14ac:dyDescent="0.2">
      <c r="A141" s="52">
        <v>182</v>
      </c>
      <c r="B141" s="52" t="s">
        <v>79</v>
      </c>
      <c r="C141" s="52" t="s">
        <v>80</v>
      </c>
      <c r="D141" s="52">
        <f>Erklärungsblatt!$D$17</f>
        <v>0</v>
      </c>
      <c r="E141" s="52">
        <f>Erklärungsblatt!$D$14</f>
        <v>0</v>
      </c>
      <c r="F141" s="61" t="s">
        <v>205</v>
      </c>
      <c r="G141" s="115" t="s">
        <v>185</v>
      </c>
      <c r="H141" s="221" t="s">
        <v>19</v>
      </c>
      <c r="I141" s="237"/>
      <c r="J141" s="275">
        <v>11589</v>
      </c>
      <c r="K141" s="123" t="s">
        <v>463</v>
      </c>
      <c r="L141" s="285" t="s">
        <v>878</v>
      </c>
      <c r="M141" s="98">
        <v>270</v>
      </c>
      <c r="N141" s="98">
        <v>280</v>
      </c>
      <c r="O141" s="98">
        <v>3000</v>
      </c>
      <c r="P141" s="98">
        <v>12000</v>
      </c>
      <c r="Q141" s="70" t="s">
        <v>85</v>
      </c>
      <c r="R141" s="209"/>
      <c r="S141" s="210"/>
    </row>
    <row r="142" spans="1:19" ht="30" customHeight="1" x14ac:dyDescent="0.2">
      <c r="A142" s="52">
        <v>183</v>
      </c>
      <c r="B142" s="52" t="s">
        <v>79</v>
      </c>
      <c r="C142" s="52" t="s">
        <v>80</v>
      </c>
      <c r="D142" s="52">
        <f>Erklärungsblatt!$D$17</f>
        <v>0</v>
      </c>
      <c r="E142" s="52">
        <f>Erklärungsblatt!$D$14</f>
        <v>0</v>
      </c>
      <c r="F142" s="61" t="s">
        <v>205</v>
      </c>
      <c r="G142" s="115" t="s">
        <v>185</v>
      </c>
      <c r="H142" s="221" t="s">
        <v>19</v>
      </c>
      <c r="I142" s="237"/>
      <c r="J142" s="275">
        <v>12876</v>
      </c>
      <c r="K142" s="123" t="s">
        <v>464</v>
      </c>
      <c r="L142" s="224" t="s">
        <v>465</v>
      </c>
      <c r="M142" s="98">
        <v>15</v>
      </c>
      <c r="N142" s="98">
        <v>35</v>
      </c>
      <c r="O142" s="98">
        <v>1500</v>
      </c>
      <c r="P142" s="98">
        <v>7500</v>
      </c>
      <c r="Q142" s="70" t="s">
        <v>85</v>
      </c>
      <c r="R142" s="209"/>
      <c r="S142" s="210"/>
    </row>
    <row r="143" spans="1:19" ht="30" customHeight="1" x14ac:dyDescent="0.2">
      <c r="A143" s="52">
        <v>184</v>
      </c>
      <c r="B143" s="52" t="s">
        <v>79</v>
      </c>
      <c r="C143" s="52" t="s">
        <v>80</v>
      </c>
      <c r="D143" s="52">
        <f>Erklärungsblatt!$D$17</f>
        <v>0</v>
      </c>
      <c r="E143" s="52">
        <f>Erklärungsblatt!$D$14</f>
        <v>0</v>
      </c>
      <c r="F143" s="61" t="s">
        <v>205</v>
      </c>
      <c r="G143" s="115" t="s">
        <v>185</v>
      </c>
      <c r="H143" s="221" t="s">
        <v>366</v>
      </c>
      <c r="I143" s="237"/>
      <c r="J143" s="275"/>
      <c r="K143" s="123" t="s">
        <v>466</v>
      </c>
      <c r="L143" s="224" t="s">
        <v>467</v>
      </c>
      <c r="M143" s="98">
        <v>115</v>
      </c>
      <c r="N143" s="98">
        <v>125</v>
      </c>
      <c r="O143" s="98">
        <v>4000</v>
      </c>
      <c r="P143" s="98">
        <v>7000</v>
      </c>
      <c r="Q143" s="70" t="s">
        <v>85</v>
      </c>
      <c r="R143" s="209"/>
      <c r="S143" s="210"/>
    </row>
    <row r="144" spans="1:19" ht="30" customHeight="1" x14ac:dyDescent="0.2">
      <c r="A144" s="52">
        <v>185</v>
      </c>
      <c r="B144" s="52" t="s">
        <v>79</v>
      </c>
      <c r="C144" s="52" t="s">
        <v>80</v>
      </c>
      <c r="D144" s="52">
        <f>Erklärungsblatt!$D$17</f>
        <v>0</v>
      </c>
      <c r="E144" s="52">
        <f>Erklärungsblatt!$D$14</f>
        <v>0</v>
      </c>
      <c r="F144" s="61" t="s">
        <v>205</v>
      </c>
      <c r="G144" s="115" t="s">
        <v>185</v>
      </c>
      <c r="H144" s="221" t="s">
        <v>19</v>
      </c>
      <c r="I144" s="237"/>
      <c r="J144" s="275"/>
      <c r="K144" s="123" t="s">
        <v>468</v>
      </c>
      <c r="L144" s="224" t="s">
        <v>469</v>
      </c>
      <c r="M144" s="98">
        <v>190</v>
      </c>
      <c r="N144" s="98">
        <v>210</v>
      </c>
      <c r="O144" s="98">
        <v>8000</v>
      </c>
      <c r="P144" s="98">
        <v>12000</v>
      </c>
      <c r="Q144" s="70" t="s">
        <v>85</v>
      </c>
      <c r="R144" s="209"/>
      <c r="S144" s="210"/>
    </row>
    <row r="145" spans="1:19" ht="30" customHeight="1" x14ac:dyDescent="0.2">
      <c r="A145" s="52">
        <v>186</v>
      </c>
      <c r="B145" s="52" t="s">
        <v>79</v>
      </c>
      <c r="C145" s="52" t="s">
        <v>80</v>
      </c>
      <c r="D145" s="52">
        <f>Erklärungsblatt!$D$17</f>
        <v>0</v>
      </c>
      <c r="E145" s="52">
        <f>Erklärungsblatt!$D$14</f>
        <v>0</v>
      </c>
      <c r="F145" s="61" t="s">
        <v>205</v>
      </c>
      <c r="G145" s="115" t="s">
        <v>185</v>
      </c>
      <c r="H145" s="221" t="s">
        <v>19</v>
      </c>
      <c r="I145" s="237"/>
      <c r="J145" s="275"/>
      <c r="K145" s="123" t="s">
        <v>470</v>
      </c>
      <c r="L145" s="224" t="s">
        <v>471</v>
      </c>
      <c r="M145" s="98">
        <v>75</v>
      </c>
      <c r="N145" s="98">
        <v>85</v>
      </c>
      <c r="O145" s="98">
        <v>4000</v>
      </c>
      <c r="P145" s="98">
        <v>8500</v>
      </c>
      <c r="Q145" s="70" t="s">
        <v>85</v>
      </c>
      <c r="R145" s="209"/>
      <c r="S145" s="210"/>
    </row>
    <row r="146" spans="1:19" ht="30" customHeight="1" x14ac:dyDescent="0.2">
      <c r="A146" s="52">
        <v>187</v>
      </c>
      <c r="B146" s="52" t="s">
        <v>79</v>
      </c>
      <c r="C146" s="52" t="s">
        <v>80</v>
      </c>
      <c r="D146" s="52">
        <f>Erklärungsblatt!$D$17</f>
        <v>0</v>
      </c>
      <c r="E146" s="52">
        <f>Erklärungsblatt!$D$14</f>
        <v>0</v>
      </c>
      <c r="F146" s="61" t="s">
        <v>205</v>
      </c>
      <c r="G146" s="115" t="s">
        <v>185</v>
      </c>
      <c r="H146" s="221" t="s">
        <v>19</v>
      </c>
      <c r="I146" s="237"/>
      <c r="J146" s="275"/>
      <c r="K146" s="123" t="s">
        <v>472</v>
      </c>
      <c r="L146" s="224" t="s">
        <v>471</v>
      </c>
      <c r="M146" s="98">
        <v>150</v>
      </c>
      <c r="N146" s="98">
        <v>170</v>
      </c>
      <c r="O146" s="98">
        <v>4000</v>
      </c>
      <c r="P146" s="98">
        <v>8500</v>
      </c>
      <c r="Q146" s="70" t="s">
        <v>85</v>
      </c>
      <c r="R146" s="209"/>
      <c r="S146" s="210"/>
    </row>
    <row r="147" spans="1:19" ht="30" customHeight="1" x14ac:dyDescent="0.2">
      <c r="A147" s="52">
        <v>188</v>
      </c>
      <c r="B147" s="52" t="s">
        <v>79</v>
      </c>
      <c r="C147" s="52" t="s">
        <v>80</v>
      </c>
      <c r="D147" s="52">
        <f>Erklärungsblatt!$D$17</f>
        <v>0</v>
      </c>
      <c r="E147" s="52">
        <f>Erklärungsblatt!$D$14</f>
        <v>0</v>
      </c>
      <c r="F147" s="61" t="s">
        <v>205</v>
      </c>
      <c r="G147" s="115" t="s">
        <v>185</v>
      </c>
      <c r="H147" s="221" t="s">
        <v>19</v>
      </c>
      <c r="I147" s="237"/>
      <c r="J147" s="275">
        <v>12877</v>
      </c>
      <c r="K147" s="123" t="s">
        <v>473</v>
      </c>
      <c r="L147" s="224" t="s">
        <v>474</v>
      </c>
      <c r="M147" s="98">
        <v>80</v>
      </c>
      <c r="N147" s="98">
        <v>100</v>
      </c>
      <c r="O147" s="98">
        <v>1000</v>
      </c>
      <c r="P147" s="98">
        <v>7500</v>
      </c>
      <c r="Q147" s="70" t="s">
        <v>85</v>
      </c>
      <c r="R147" s="209"/>
      <c r="S147" s="210"/>
    </row>
    <row r="148" spans="1:19" ht="30" customHeight="1" x14ac:dyDescent="0.2">
      <c r="A148" s="52">
        <v>189</v>
      </c>
      <c r="B148" s="52" t="s">
        <v>79</v>
      </c>
      <c r="C148" s="52" t="s">
        <v>80</v>
      </c>
      <c r="D148" s="52">
        <f>Erklärungsblatt!$D$17</f>
        <v>0</v>
      </c>
      <c r="E148" s="52">
        <f>Erklärungsblatt!$D$14</f>
        <v>0</v>
      </c>
      <c r="F148" s="61" t="s">
        <v>205</v>
      </c>
      <c r="G148" s="115" t="s">
        <v>185</v>
      </c>
      <c r="H148" s="221" t="s">
        <v>19</v>
      </c>
      <c r="I148" s="237"/>
      <c r="J148" s="275">
        <v>12878</v>
      </c>
      <c r="K148" s="123" t="s">
        <v>475</v>
      </c>
      <c r="L148" s="224" t="s">
        <v>476</v>
      </c>
      <c r="M148" s="98">
        <v>140</v>
      </c>
      <c r="N148" s="98">
        <v>160</v>
      </c>
      <c r="O148" s="98">
        <v>1000</v>
      </c>
      <c r="P148" s="98">
        <v>7500</v>
      </c>
      <c r="Q148" s="70" t="s">
        <v>85</v>
      </c>
      <c r="R148" s="209"/>
      <c r="S148" s="210"/>
    </row>
    <row r="149" spans="1:19" ht="30" customHeight="1" x14ac:dyDescent="0.2">
      <c r="A149" s="52">
        <v>190</v>
      </c>
      <c r="B149" s="52" t="s">
        <v>79</v>
      </c>
      <c r="C149" s="52" t="s">
        <v>80</v>
      </c>
      <c r="D149" s="52">
        <f>Erklärungsblatt!$D$17</f>
        <v>0</v>
      </c>
      <c r="E149" s="52">
        <f>Erklärungsblatt!$D$14</f>
        <v>0</v>
      </c>
      <c r="F149" s="61" t="s">
        <v>205</v>
      </c>
      <c r="G149" s="115" t="s">
        <v>185</v>
      </c>
      <c r="H149" s="221" t="s">
        <v>19</v>
      </c>
      <c r="I149" s="237"/>
      <c r="J149" s="275">
        <v>12879</v>
      </c>
      <c r="K149" s="123" t="s">
        <v>477</v>
      </c>
      <c r="L149" s="224" t="s">
        <v>478</v>
      </c>
      <c r="M149" s="98">
        <v>180</v>
      </c>
      <c r="N149" s="98">
        <v>200</v>
      </c>
      <c r="O149" s="98">
        <v>1000</v>
      </c>
      <c r="P149" s="98">
        <v>7200</v>
      </c>
      <c r="Q149" s="70" t="s">
        <v>85</v>
      </c>
      <c r="R149" s="209"/>
      <c r="S149" s="210"/>
    </row>
    <row r="150" spans="1:19" ht="30" customHeight="1" x14ac:dyDescent="0.2">
      <c r="A150" s="52">
        <v>191</v>
      </c>
      <c r="B150" s="52" t="s">
        <v>79</v>
      </c>
      <c r="C150" s="52" t="s">
        <v>80</v>
      </c>
      <c r="D150" s="52">
        <f>Erklärungsblatt!$D$17</f>
        <v>0</v>
      </c>
      <c r="E150" s="52">
        <f>Erklärungsblatt!$D$14</f>
        <v>0</v>
      </c>
      <c r="F150" s="61" t="s">
        <v>205</v>
      </c>
      <c r="G150" s="115" t="s">
        <v>185</v>
      </c>
      <c r="H150" s="221" t="s">
        <v>19</v>
      </c>
      <c r="I150" s="237"/>
      <c r="J150" s="275"/>
      <c r="K150" s="123" t="s">
        <v>479</v>
      </c>
      <c r="L150" s="224" t="s">
        <v>879</v>
      </c>
      <c r="M150" s="98">
        <v>215</v>
      </c>
      <c r="N150" s="98">
        <v>225</v>
      </c>
      <c r="O150" s="98">
        <v>2150</v>
      </c>
      <c r="P150" s="98">
        <v>7000</v>
      </c>
      <c r="Q150" s="70" t="s">
        <v>85</v>
      </c>
      <c r="R150" s="209"/>
      <c r="S150" s="210"/>
    </row>
    <row r="151" spans="1:19" ht="30" customHeight="1" x14ac:dyDescent="0.2">
      <c r="A151" s="52">
        <v>192</v>
      </c>
      <c r="B151" s="52" t="s">
        <v>79</v>
      </c>
      <c r="C151" s="52" t="s">
        <v>80</v>
      </c>
      <c r="D151" s="52">
        <f>Erklärungsblatt!$D$17</f>
        <v>0</v>
      </c>
      <c r="E151" s="52">
        <f>Erklärungsblatt!$D$14</f>
        <v>0</v>
      </c>
      <c r="F151" s="61" t="s">
        <v>205</v>
      </c>
      <c r="G151" s="115" t="s">
        <v>185</v>
      </c>
      <c r="H151" s="221" t="s">
        <v>19</v>
      </c>
      <c r="I151" s="237"/>
      <c r="J151" s="275"/>
      <c r="K151" s="123" t="s">
        <v>480</v>
      </c>
      <c r="L151" s="224" t="s">
        <v>879</v>
      </c>
      <c r="M151" s="98">
        <v>145</v>
      </c>
      <c r="N151" s="98">
        <v>155</v>
      </c>
      <c r="O151" s="98">
        <v>4500</v>
      </c>
      <c r="P151" s="98">
        <v>7000</v>
      </c>
      <c r="Q151" s="70" t="s">
        <v>85</v>
      </c>
      <c r="R151" s="209"/>
      <c r="S151" s="210"/>
    </row>
    <row r="152" spans="1:19" ht="30" customHeight="1" x14ac:dyDescent="0.2">
      <c r="A152" s="52">
        <v>193</v>
      </c>
      <c r="B152" s="52" t="s">
        <v>79</v>
      </c>
      <c r="C152" s="52" t="s">
        <v>80</v>
      </c>
      <c r="D152" s="52">
        <f>Erklärungsblatt!$D$17</f>
        <v>0</v>
      </c>
      <c r="E152" s="52">
        <f>Erklärungsblatt!$D$14</f>
        <v>0</v>
      </c>
      <c r="F152" s="61" t="s">
        <v>205</v>
      </c>
      <c r="G152" s="115" t="s">
        <v>185</v>
      </c>
      <c r="H152" s="221" t="s">
        <v>19</v>
      </c>
      <c r="I152" s="237"/>
      <c r="J152" s="275">
        <v>12880</v>
      </c>
      <c r="K152" s="123" t="s">
        <v>481</v>
      </c>
      <c r="L152" s="224" t="s">
        <v>482</v>
      </c>
      <c r="M152" s="98">
        <v>130</v>
      </c>
      <c r="N152" s="98">
        <v>180</v>
      </c>
      <c r="O152" s="98">
        <v>1000</v>
      </c>
      <c r="P152" s="98">
        <v>7500</v>
      </c>
      <c r="Q152" s="70" t="s">
        <v>85</v>
      </c>
      <c r="R152" s="209"/>
      <c r="S152" s="210"/>
    </row>
    <row r="153" spans="1:19" ht="30" customHeight="1" x14ac:dyDescent="0.2">
      <c r="A153" s="52">
        <v>194</v>
      </c>
      <c r="B153" s="52" t="s">
        <v>79</v>
      </c>
      <c r="C153" s="52" t="s">
        <v>80</v>
      </c>
      <c r="D153" s="52">
        <f>Erklärungsblatt!$D$17</f>
        <v>0</v>
      </c>
      <c r="E153" s="52">
        <f>Erklärungsblatt!$D$14</f>
        <v>0</v>
      </c>
      <c r="F153" s="61" t="s">
        <v>205</v>
      </c>
      <c r="G153" s="115" t="s">
        <v>185</v>
      </c>
      <c r="H153" s="221" t="s">
        <v>19</v>
      </c>
      <c r="I153" s="237"/>
      <c r="J153" s="275">
        <v>11207</v>
      </c>
      <c r="K153" s="123" t="s">
        <v>483</v>
      </c>
      <c r="L153" s="224" t="s">
        <v>484</v>
      </c>
      <c r="M153" s="98">
        <v>30</v>
      </c>
      <c r="N153" s="98">
        <v>50</v>
      </c>
      <c r="O153" s="98">
        <v>1000</v>
      </c>
      <c r="P153" s="98">
        <v>3000</v>
      </c>
      <c r="Q153" s="70" t="s">
        <v>85</v>
      </c>
      <c r="R153" s="209"/>
      <c r="S153" s="210"/>
    </row>
    <row r="154" spans="1:19" ht="30" customHeight="1" x14ac:dyDescent="0.2">
      <c r="A154" s="52">
        <v>195</v>
      </c>
      <c r="B154" s="52" t="s">
        <v>79</v>
      </c>
      <c r="C154" s="52" t="s">
        <v>80</v>
      </c>
      <c r="D154" s="52">
        <f>Erklärungsblatt!$D$17</f>
        <v>0</v>
      </c>
      <c r="E154" s="52">
        <f>Erklärungsblatt!$D$14</f>
        <v>0</v>
      </c>
      <c r="F154" s="61" t="s">
        <v>205</v>
      </c>
      <c r="G154" s="115" t="s">
        <v>185</v>
      </c>
      <c r="H154" s="221" t="s">
        <v>19</v>
      </c>
      <c r="I154" s="237"/>
      <c r="J154" s="275"/>
      <c r="K154" s="123" t="s">
        <v>485</v>
      </c>
      <c r="L154" s="224" t="s">
        <v>484</v>
      </c>
      <c r="M154" s="98">
        <v>40</v>
      </c>
      <c r="N154" s="98">
        <v>70</v>
      </c>
      <c r="O154" s="98">
        <v>2000</v>
      </c>
      <c r="P154" s="98">
        <v>3000</v>
      </c>
      <c r="Q154" s="70" t="s">
        <v>85</v>
      </c>
      <c r="R154" s="209"/>
      <c r="S154" s="210"/>
    </row>
    <row r="155" spans="1:19" ht="30" customHeight="1" x14ac:dyDescent="0.2">
      <c r="A155" s="52">
        <v>196</v>
      </c>
      <c r="B155" s="52" t="s">
        <v>79</v>
      </c>
      <c r="C155" s="52" t="s">
        <v>80</v>
      </c>
      <c r="D155" s="52">
        <f>Erklärungsblatt!$D$17</f>
        <v>0</v>
      </c>
      <c r="E155" s="52">
        <f>Erklärungsblatt!$D$14</f>
        <v>0</v>
      </c>
      <c r="F155" s="61" t="s">
        <v>205</v>
      </c>
      <c r="G155" s="115" t="s">
        <v>185</v>
      </c>
      <c r="H155" s="221" t="s">
        <v>366</v>
      </c>
      <c r="I155" s="237"/>
      <c r="J155" s="272"/>
      <c r="K155" s="123" t="s">
        <v>486</v>
      </c>
      <c r="L155" s="224" t="s">
        <v>487</v>
      </c>
      <c r="M155" s="98">
        <v>35</v>
      </c>
      <c r="N155" s="98">
        <v>55</v>
      </c>
      <c r="O155" s="98">
        <v>2000</v>
      </c>
      <c r="P155" s="98">
        <v>12000</v>
      </c>
      <c r="Q155" s="70" t="s">
        <v>85</v>
      </c>
      <c r="R155" s="209"/>
      <c r="S155" s="210"/>
    </row>
    <row r="156" spans="1:19" ht="30" customHeight="1" x14ac:dyDescent="0.2">
      <c r="A156" s="52">
        <v>197</v>
      </c>
      <c r="B156" s="52" t="s">
        <v>79</v>
      </c>
      <c r="C156" s="52" t="s">
        <v>80</v>
      </c>
      <c r="D156" s="52">
        <f>Erklärungsblatt!$D$17</f>
        <v>0</v>
      </c>
      <c r="E156" s="52">
        <f>Erklärungsblatt!$D$14</f>
        <v>0</v>
      </c>
      <c r="F156" s="61" t="s">
        <v>205</v>
      </c>
      <c r="G156" s="115" t="s">
        <v>185</v>
      </c>
      <c r="H156" s="221" t="s">
        <v>366</v>
      </c>
      <c r="I156" s="237"/>
      <c r="J156" s="275"/>
      <c r="K156" s="123" t="s">
        <v>488</v>
      </c>
      <c r="L156" s="224" t="s">
        <v>489</v>
      </c>
      <c r="M156" s="68"/>
      <c r="N156" s="68"/>
      <c r="O156" s="98">
        <v>2000</v>
      </c>
      <c r="P156" s="98">
        <v>3000</v>
      </c>
      <c r="Q156" s="70" t="s">
        <v>85</v>
      </c>
      <c r="R156" s="209"/>
      <c r="S156" s="210"/>
    </row>
    <row r="157" spans="1:19" ht="30" customHeight="1" x14ac:dyDescent="0.2">
      <c r="A157" s="52">
        <v>198</v>
      </c>
      <c r="B157" s="52" t="s">
        <v>79</v>
      </c>
      <c r="C157" s="52" t="s">
        <v>80</v>
      </c>
      <c r="D157" s="52">
        <f>Erklärungsblatt!$D$17</f>
        <v>0</v>
      </c>
      <c r="E157" s="52">
        <f>Erklärungsblatt!$D$14</f>
        <v>0</v>
      </c>
      <c r="F157" s="61" t="s">
        <v>205</v>
      </c>
      <c r="G157" s="115" t="s">
        <v>192</v>
      </c>
      <c r="H157" s="221" t="s">
        <v>19</v>
      </c>
      <c r="I157" s="237"/>
      <c r="J157" s="275"/>
      <c r="K157" s="123" t="s">
        <v>490</v>
      </c>
      <c r="L157" s="284" t="s">
        <v>880</v>
      </c>
      <c r="M157" s="98">
        <v>180</v>
      </c>
      <c r="N157" s="98">
        <v>200</v>
      </c>
      <c r="O157" s="98">
        <v>1000</v>
      </c>
      <c r="P157" s="98">
        <v>8000</v>
      </c>
      <c r="Q157" s="70" t="s">
        <v>85</v>
      </c>
      <c r="R157" s="209"/>
      <c r="S157" s="210"/>
    </row>
    <row r="158" spans="1:19" ht="25.5" x14ac:dyDescent="0.2">
      <c r="A158" s="52">
        <v>199</v>
      </c>
      <c r="B158" s="52" t="s">
        <v>79</v>
      </c>
      <c r="C158" s="52" t="s">
        <v>80</v>
      </c>
      <c r="D158" s="52">
        <f>Erklärungsblatt!$D$17</f>
        <v>0</v>
      </c>
      <c r="E158" s="52">
        <f>Erklärungsblatt!$D$14</f>
        <v>0</v>
      </c>
      <c r="F158" s="61" t="s">
        <v>205</v>
      </c>
      <c r="G158" s="115" t="s">
        <v>192</v>
      </c>
      <c r="H158" s="221" t="s">
        <v>19</v>
      </c>
      <c r="I158" s="237"/>
      <c r="J158" s="275">
        <v>12881</v>
      </c>
      <c r="K158" s="123" t="s">
        <v>491</v>
      </c>
      <c r="L158" s="284" t="s">
        <v>881</v>
      </c>
      <c r="M158" s="98">
        <v>180</v>
      </c>
      <c r="N158" s="98">
        <v>200</v>
      </c>
      <c r="O158" s="98">
        <v>1000</v>
      </c>
      <c r="P158" s="98">
        <v>8000</v>
      </c>
      <c r="Q158" s="70" t="s">
        <v>85</v>
      </c>
      <c r="R158" s="209"/>
      <c r="S158" s="210"/>
    </row>
    <row r="159" spans="1:19" ht="30" customHeight="1" x14ac:dyDescent="0.2">
      <c r="A159" s="52">
        <v>200</v>
      </c>
      <c r="B159" s="52" t="s">
        <v>79</v>
      </c>
      <c r="C159" s="52" t="s">
        <v>80</v>
      </c>
      <c r="D159" s="52">
        <f>Erklärungsblatt!$D$17</f>
        <v>0</v>
      </c>
      <c r="E159" s="52">
        <f>Erklärungsblatt!$D$14</f>
        <v>0</v>
      </c>
      <c r="F159" s="61" t="s">
        <v>205</v>
      </c>
      <c r="G159" s="115" t="s">
        <v>192</v>
      </c>
      <c r="H159" s="221" t="s">
        <v>19</v>
      </c>
      <c r="I159" s="237"/>
      <c r="J159" s="275">
        <v>11217</v>
      </c>
      <c r="K159" s="123" t="s">
        <v>492</v>
      </c>
      <c r="L159" s="123" t="s">
        <v>493</v>
      </c>
      <c r="M159" s="98">
        <v>150</v>
      </c>
      <c r="N159" s="98">
        <v>160</v>
      </c>
      <c r="O159" s="98">
        <v>1500</v>
      </c>
      <c r="P159" s="98">
        <v>7500</v>
      </c>
      <c r="Q159" s="70" t="s">
        <v>85</v>
      </c>
      <c r="R159" s="209"/>
      <c r="S159" s="210"/>
    </row>
    <row r="160" spans="1:19" ht="30" customHeight="1" x14ac:dyDescent="0.2">
      <c r="A160" s="52">
        <v>201</v>
      </c>
      <c r="B160" s="52" t="s">
        <v>79</v>
      </c>
      <c r="C160" s="52" t="s">
        <v>80</v>
      </c>
      <c r="D160" s="52">
        <f>Erklärungsblatt!$D$17</f>
        <v>0</v>
      </c>
      <c r="E160" s="52">
        <f>Erklärungsblatt!$D$14</f>
        <v>0</v>
      </c>
      <c r="F160" s="61" t="s">
        <v>205</v>
      </c>
      <c r="G160" s="115" t="s">
        <v>192</v>
      </c>
      <c r="H160" s="221" t="s">
        <v>19</v>
      </c>
      <c r="I160" s="237"/>
      <c r="J160" s="275"/>
      <c r="K160" s="123" t="s">
        <v>492</v>
      </c>
      <c r="L160" s="123" t="s">
        <v>882</v>
      </c>
      <c r="M160" s="98">
        <v>150</v>
      </c>
      <c r="N160" s="98">
        <v>160</v>
      </c>
      <c r="O160" s="98">
        <v>1500</v>
      </c>
      <c r="P160" s="98">
        <v>8000</v>
      </c>
      <c r="Q160" s="70" t="s">
        <v>85</v>
      </c>
      <c r="R160" s="209"/>
      <c r="S160" s="210"/>
    </row>
    <row r="161" spans="1:19" ht="30" customHeight="1" x14ac:dyDescent="0.2">
      <c r="A161" s="52">
        <v>202</v>
      </c>
      <c r="B161" s="52" t="s">
        <v>79</v>
      </c>
      <c r="C161" s="52" t="s">
        <v>80</v>
      </c>
      <c r="D161" s="52">
        <f>Erklärungsblatt!$D$17</f>
        <v>0</v>
      </c>
      <c r="E161" s="52">
        <f>Erklärungsblatt!$D$14</f>
        <v>0</v>
      </c>
      <c r="F161" s="61" t="s">
        <v>205</v>
      </c>
      <c r="G161" s="115" t="s">
        <v>192</v>
      </c>
      <c r="H161" s="221" t="s">
        <v>19</v>
      </c>
      <c r="I161" s="237"/>
      <c r="J161" s="275">
        <v>11218</v>
      </c>
      <c r="K161" s="123" t="s">
        <v>494</v>
      </c>
      <c r="L161" s="123" t="s">
        <v>493</v>
      </c>
      <c r="M161" s="98">
        <v>180</v>
      </c>
      <c r="N161" s="98">
        <v>200</v>
      </c>
      <c r="O161" s="98">
        <v>1500</v>
      </c>
      <c r="P161" s="98">
        <v>7500</v>
      </c>
      <c r="Q161" s="70" t="s">
        <v>85</v>
      </c>
      <c r="R161" s="209"/>
      <c r="S161" s="210"/>
    </row>
    <row r="162" spans="1:19" ht="30" customHeight="1" x14ac:dyDescent="0.2">
      <c r="A162" s="52">
        <v>203</v>
      </c>
      <c r="B162" s="52" t="s">
        <v>79</v>
      </c>
      <c r="C162" s="52" t="s">
        <v>80</v>
      </c>
      <c r="D162" s="52">
        <f>Erklärungsblatt!$D$17</f>
        <v>0</v>
      </c>
      <c r="E162" s="52">
        <f>Erklärungsblatt!$D$14</f>
        <v>0</v>
      </c>
      <c r="F162" s="61" t="s">
        <v>205</v>
      </c>
      <c r="G162" s="115" t="s">
        <v>192</v>
      </c>
      <c r="H162" s="221" t="s">
        <v>19</v>
      </c>
      <c r="I162" s="237"/>
      <c r="J162" s="275"/>
      <c r="K162" s="123" t="s">
        <v>495</v>
      </c>
      <c r="L162" s="123" t="s">
        <v>882</v>
      </c>
      <c r="M162" s="98">
        <v>200</v>
      </c>
      <c r="N162" s="98">
        <v>220</v>
      </c>
      <c r="O162" s="98">
        <v>1500</v>
      </c>
      <c r="P162" s="98">
        <v>7500</v>
      </c>
      <c r="Q162" s="70" t="s">
        <v>85</v>
      </c>
      <c r="R162" s="209"/>
      <c r="S162" s="210"/>
    </row>
    <row r="163" spans="1:19" ht="30" customHeight="1" x14ac:dyDescent="0.2">
      <c r="A163" s="52">
        <v>204</v>
      </c>
      <c r="B163" s="52" t="s">
        <v>79</v>
      </c>
      <c r="C163" s="52" t="s">
        <v>80</v>
      </c>
      <c r="D163" s="52">
        <f>Erklärungsblatt!$D$17</f>
        <v>0</v>
      </c>
      <c r="E163" s="52">
        <f>Erklärungsblatt!$D$14</f>
        <v>0</v>
      </c>
      <c r="F163" s="61" t="s">
        <v>205</v>
      </c>
      <c r="G163" s="115" t="s">
        <v>196</v>
      </c>
      <c r="H163" s="221" t="s">
        <v>19</v>
      </c>
      <c r="I163" s="237"/>
      <c r="J163" s="275">
        <v>11591</v>
      </c>
      <c r="K163" s="123" t="s">
        <v>496</v>
      </c>
      <c r="L163" s="285" t="s">
        <v>883</v>
      </c>
      <c r="M163" s="98">
        <v>200</v>
      </c>
      <c r="N163" s="98">
        <v>220</v>
      </c>
      <c r="O163" s="98">
        <v>800</v>
      </c>
      <c r="P163" s="98">
        <v>13500</v>
      </c>
      <c r="Q163" s="70" t="s">
        <v>85</v>
      </c>
      <c r="R163" s="209"/>
      <c r="S163" s="210"/>
    </row>
    <row r="164" spans="1:19" ht="30" customHeight="1" x14ac:dyDescent="0.2">
      <c r="A164" s="52">
        <v>205</v>
      </c>
      <c r="B164" s="52" t="s">
        <v>79</v>
      </c>
      <c r="C164" s="52" t="s">
        <v>80</v>
      </c>
      <c r="D164" s="52">
        <f>Erklärungsblatt!$D$17</f>
        <v>0</v>
      </c>
      <c r="E164" s="52">
        <f>Erklärungsblatt!$D$14</f>
        <v>0</v>
      </c>
      <c r="F164" s="61" t="s">
        <v>205</v>
      </c>
      <c r="G164" s="115" t="s">
        <v>431</v>
      </c>
      <c r="H164" s="221" t="s">
        <v>19</v>
      </c>
      <c r="I164" s="237"/>
      <c r="J164" s="275">
        <v>11229</v>
      </c>
      <c r="K164" s="93" t="s">
        <v>497</v>
      </c>
      <c r="L164" s="123" t="s">
        <v>498</v>
      </c>
      <c r="M164" s="98">
        <v>150</v>
      </c>
      <c r="N164" s="98">
        <v>160</v>
      </c>
      <c r="O164" s="98">
        <v>3000</v>
      </c>
      <c r="P164" s="98">
        <v>7500</v>
      </c>
      <c r="Q164" s="70" t="s">
        <v>85</v>
      </c>
      <c r="R164" s="209"/>
      <c r="S164" s="210"/>
    </row>
    <row r="165" spans="1:19" ht="30" customHeight="1" thickBot="1" x14ac:dyDescent="0.25">
      <c r="A165" s="52">
        <v>206</v>
      </c>
      <c r="B165" s="52" t="s">
        <v>79</v>
      </c>
      <c r="C165" s="52" t="s">
        <v>80</v>
      </c>
      <c r="D165" s="52">
        <f>Erklärungsblatt!$D$17</f>
        <v>0</v>
      </c>
      <c r="E165" s="52">
        <f>Erklärungsblatt!$D$14</f>
        <v>0</v>
      </c>
      <c r="F165" s="73" t="s">
        <v>205</v>
      </c>
      <c r="G165" s="74" t="s">
        <v>431</v>
      </c>
      <c r="H165" s="75" t="s">
        <v>19</v>
      </c>
      <c r="I165" s="288"/>
      <c r="J165" s="151">
        <v>11230</v>
      </c>
      <c r="K165" s="105" t="s">
        <v>499</v>
      </c>
      <c r="L165" s="130" t="s">
        <v>498</v>
      </c>
      <c r="M165" s="78">
        <v>180</v>
      </c>
      <c r="N165" s="78">
        <v>200</v>
      </c>
      <c r="O165" s="78">
        <v>3000</v>
      </c>
      <c r="P165" s="78">
        <v>7500</v>
      </c>
      <c r="Q165" s="253" t="s">
        <v>85</v>
      </c>
      <c r="R165" s="233"/>
      <c r="S165" s="234"/>
    </row>
    <row r="166" spans="1:19" ht="32.450000000000003" customHeight="1" x14ac:dyDescent="0.2">
      <c r="A166" s="52">
        <v>207</v>
      </c>
      <c r="B166" s="52" t="s">
        <v>79</v>
      </c>
      <c r="C166" s="52" t="s">
        <v>80</v>
      </c>
      <c r="D166" s="52">
        <f>Erklärungsblatt!$D$17</f>
        <v>0</v>
      </c>
      <c r="E166" s="52">
        <f>Erklärungsblatt!$D$14</f>
        <v>0</v>
      </c>
      <c r="F166" s="61" t="s">
        <v>205</v>
      </c>
      <c r="G166" s="289" t="s">
        <v>500</v>
      </c>
      <c r="H166" s="290" t="s">
        <v>19</v>
      </c>
      <c r="I166" s="212"/>
      <c r="J166" s="221"/>
      <c r="K166" s="121" t="s">
        <v>501</v>
      </c>
      <c r="L166" s="291" t="s">
        <v>502</v>
      </c>
      <c r="M166" s="98">
        <v>25</v>
      </c>
      <c r="N166" s="98">
        <v>25</v>
      </c>
      <c r="O166" s="98">
        <v>2200</v>
      </c>
      <c r="P166" s="98">
        <v>2500</v>
      </c>
      <c r="Q166" s="70" t="s">
        <v>85</v>
      </c>
      <c r="R166" s="203"/>
      <c r="S166" s="204"/>
    </row>
    <row r="167" spans="1:19" ht="38.1" customHeight="1" x14ac:dyDescent="0.2">
      <c r="A167" s="52">
        <v>208</v>
      </c>
      <c r="B167" s="52" t="s">
        <v>79</v>
      </c>
      <c r="C167" s="52" t="s">
        <v>80</v>
      </c>
      <c r="D167" s="52">
        <f>Erklärungsblatt!$D$17</f>
        <v>0</v>
      </c>
      <c r="E167" s="52">
        <f>Erklärungsblatt!$D$14</f>
        <v>0</v>
      </c>
      <c r="F167" s="61" t="s">
        <v>205</v>
      </c>
      <c r="G167" s="289" t="s">
        <v>500</v>
      </c>
      <c r="H167" s="290" t="s">
        <v>19</v>
      </c>
      <c r="I167" s="258"/>
      <c r="J167" s="123"/>
      <c r="K167" s="123" t="s">
        <v>503</v>
      </c>
      <c r="L167" s="291" t="s">
        <v>884</v>
      </c>
      <c r="M167" s="98">
        <v>70</v>
      </c>
      <c r="N167" s="98">
        <v>90</v>
      </c>
      <c r="O167" s="98">
        <v>2200</v>
      </c>
      <c r="P167" s="98">
        <v>2500</v>
      </c>
      <c r="Q167" s="70" t="s">
        <v>85</v>
      </c>
      <c r="R167" s="209"/>
      <c r="S167" s="210"/>
    </row>
    <row r="168" spans="1:19" ht="39" customHeight="1" x14ac:dyDescent="0.2">
      <c r="A168" s="52">
        <v>209</v>
      </c>
      <c r="B168" s="52" t="s">
        <v>79</v>
      </c>
      <c r="C168" s="52" t="s">
        <v>80</v>
      </c>
      <c r="D168" s="52">
        <f>Erklärungsblatt!$D$17</f>
        <v>0</v>
      </c>
      <c r="E168" s="52">
        <f>Erklärungsblatt!$D$14</f>
        <v>0</v>
      </c>
      <c r="F168" s="61" t="s">
        <v>205</v>
      </c>
      <c r="G168" s="289" t="s">
        <v>500</v>
      </c>
      <c r="H168" s="290" t="s">
        <v>19</v>
      </c>
      <c r="I168" s="264"/>
      <c r="J168" s="121"/>
      <c r="K168" s="121" t="s">
        <v>504</v>
      </c>
      <c r="L168" s="291" t="s">
        <v>885</v>
      </c>
      <c r="M168" s="98">
        <v>70</v>
      </c>
      <c r="N168" s="98">
        <v>80</v>
      </c>
      <c r="O168" s="98">
        <v>2100</v>
      </c>
      <c r="P168" s="98">
        <v>2300</v>
      </c>
      <c r="Q168" s="70" t="s">
        <v>85</v>
      </c>
      <c r="R168" s="209"/>
      <c r="S168" s="210"/>
    </row>
    <row r="169" spans="1:19" ht="30.6" customHeight="1" x14ac:dyDescent="0.2">
      <c r="A169" s="52">
        <v>210</v>
      </c>
      <c r="B169" s="52" t="s">
        <v>79</v>
      </c>
      <c r="C169" s="52" t="s">
        <v>80</v>
      </c>
      <c r="D169" s="52">
        <f>Erklärungsblatt!$D$17</f>
        <v>0</v>
      </c>
      <c r="E169" s="52">
        <f>Erklärungsblatt!$D$14</f>
        <v>0</v>
      </c>
      <c r="F169" s="61" t="s">
        <v>205</v>
      </c>
      <c r="G169" s="292" t="s">
        <v>505</v>
      </c>
      <c r="H169" s="290" t="s">
        <v>19</v>
      </c>
      <c r="I169" s="264"/>
      <c r="J169" s="279"/>
      <c r="K169" s="279" t="s">
        <v>506</v>
      </c>
      <c r="L169" s="291" t="s">
        <v>886</v>
      </c>
      <c r="M169" s="68"/>
      <c r="N169" s="68"/>
      <c r="O169" s="98">
        <v>1000</v>
      </c>
      <c r="P169" s="98">
        <v>2500</v>
      </c>
      <c r="Q169" s="70" t="s">
        <v>85</v>
      </c>
      <c r="R169" s="209"/>
      <c r="S169" s="210"/>
    </row>
    <row r="170" spans="1:19" ht="30" customHeight="1" x14ac:dyDescent="0.2">
      <c r="A170" s="52">
        <v>211</v>
      </c>
      <c r="B170" s="52" t="s">
        <v>79</v>
      </c>
      <c r="C170" s="52" t="s">
        <v>80</v>
      </c>
      <c r="D170" s="52">
        <f>Erklärungsblatt!$D$17</f>
        <v>0</v>
      </c>
      <c r="E170" s="52">
        <f>Erklärungsblatt!$D$14</f>
        <v>0</v>
      </c>
      <c r="F170" s="61" t="s">
        <v>205</v>
      </c>
      <c r="G170" s="292" t="s">
        <v>507</v>
      </c>
      <c r="H170" s="290" t="s">
        <v>19</v>
      </c>
      <c r="I170" s="264"/>
      <c r="J170" s="279"/>
      <c r="K170" s="279" t="s">
        <v>508</v>
      </c>
      <c r="L170" s="293" t="s">
        <v>509</v>
      </c>
      <c r="M170" s="98">
        <v>1500</v>
      </c>
      <c r="N170" s="98">
        <v>1500</v>
      </c>
      <c r="O170" s="98">
        <v>1500</v>
      </c>
      <c r="P170" s="98">
        <v>9000</v>
      </c>
      <c r="Q170" s="70" t="s">
        <v>85</v>
      </c>
      <c r="R170" s="209"/>
      <c r="S170" s="210"/>
    </row>
    <row r="171" spans="1:19" ht="30" customHeight="1" thickBot="1" x14ac:dyDescent="0.25">
      <c r="A171" s="52">
        <v>212</v>
      </c>
      <c r="B171" s="52" t="s">
        <v>79</v>
      </c>
      <c r="C171" s="52" t="s">
        <v>80</v>
      </c>
      <c r="D171" s="52">
        <f>Erklärungsblatt!$D$17</f>
        <v>0</v>
      </c>
      <c r="E171" s="52">
        <f>Erklärungsblatt!$D$14</f>
        <v>0</v>
      </c>
      <c r="F171" s="73" t="s">
        <v>205</v>
      </c>
      <c r="G171" s="294" t="s">
        <v>507</v>
      </c>
      <c r="H171" s="295" t="s">
        <v>19</v>
      </c>
      <c r="I171" s="296"/>
      <c r="J171" s="105"/>
      <c r="K171" s="105" t="s">
        <v>510</v>
      </c>
      <c r="L171" s="130" t="s">
        <v>511</v>
      </c>
      <c r="M171" s="98">
        <v>900</v>
      </c>
      <c r="N171" s="98">
        <v>1000</v>
      </c>
      <c r="O171" s="98">
        <v>900</v>
      </c>
      <c r="P171" s="98">
        <v>7000</v>
      </c>
      <c r="Q171" s="268" t="s">
        <v>85</v>
      </c>
      <c r="R171" s="233"/>
      <c r="S171" s="234"/>
    </row>
    <row r="172" spans="1:19" ht="30" customHeight="1" x14ac:dyDescent="0.2">
      <c r="A172" s="52">
        <v>213</v>
      </c>
      <c r="B172" s="52" t="s">
        <v>79</v>
      </c>
      <c r="C172" s="52" t="s">
        <v>80</v>
      </c>
      <c r="D172" s="52">
        <f>Erklärungsblatt!$D$17</f>
        <v>0</v>
      </c>
      <c r="E172" s="52">
        <f>Erklärungsblatt!$D$14</f>
        <v>0</v>
      </c>
      <c r="F172" s="61" t="s">
        <v>512</v>
      </c>
      <c r="G172" s="289" t="s">
        <v>513</v>
      </c>
      <c r="H172" s="270" t="s">
        <v>19</v>
      </c>
      <c r="I172" s="263"/>
      <c r="J172" s="297">
        <v>11593</v>
      </c>
      <c r="K172" s="121" t="s">
        <v>514</v>
      </c>
      <c r="L172" s="298" t="s">
        <v>515</v>
      </c>
      <c r="M172" s="299">
        <v>2500</v>
      </c>
      <c r="N172" s="299">
        <v>5000</v>
      </c>
      <c r="O172" s="299">
        <v>2500</v>
      </c>
      <c r="P172" s="299">
        <v>5000</v>
      </c>
      <c r="Q172" s="70" t="s">
        <v>85</v>
      </c>
      <c r="R172" s="203"/>
      <c r="S172" s="204"/>
    </row>
    <row r="173" spans="1:19" ht="30" customHeight="1" x14ac:dyDescent="0.2">
      <c r="A173" s="52">
        <v>214</v>
      </c>
      <c r="B173" s="52" t="s">
        <v>79</v>
      </c>
      <c r="C173" s="52" t="s">
        <v>80</v>
      </c>
      <c r="D173" s="52">
        <f>Erklärungsblatt!$D$17</f>
        <v>0</v>
      </c>
      <c r="E173" s="52">
        <f>Erklärungsblatt!$D$14</f>
        <v>0</v>
      </c>
      <c r="F173" s="61" t="s">
        <v>512</v>
      </c>
      <c r="G173" s="289" t="s">
        <v>513</v>
      </c>
      <c r="H173" s="270" t="s">
        <v>19</v>
      </c>
      <c r="I173" s="264"/>
      <c r="J173" s="275">
        <v>11596</v>
      </c>
      <c r="K173" s="123" t="s">
        <v>516</v>
      </c>
      <c r="L173" s="224" t="s">
        <v>517</v>
      </c>
      <c r="M173" s="98">
        <v>2500</v>
      </c>
      <c r="N173" s="98">
        <v>5000</v>
      </c>
      <c r="O173" s="98">
        <v>2500</v>
      </c>
      <c r="P173" s="98">
        <v>5000</v>
      </c>
      <c r="Q173" s="70" t="s">
        <v>85</v>
      </c>
      <c r="R173" s="209"/>
      <c r="S173" s="210"/>
    </row>
    <row r="174" spans="1:19" ht="30" customHeight="1" x14ac:dyDescent="0.2">
      <c r="A174" s="52">
        <v>215</v>
      </c>
      <c r="B174" s="52" t="s">
        <v>79</v>
      </c>
      <c r="C174" s="52" t="s">
        <v>80</v>
      </c>
      <c r="D174" s="52">
        <f>Erklärungsblatt!$D$17</f>
        <v>0</v>
      </c>
      <c r="E174" s="52">
        <f>Erklärungsblatt!$D$14</f>
        <v>0</v>
      </c>
      <c r="F174" s="61" t="s">
        <v>512</v>
      </c>
      <c r="G174" s="289" t="s">
        <v>513</v>
      </c>
      <c r="H174" s="270" t="s">
        <v>19</v>
      </c>
      <c r="I174" s="264"/>
      <c r="J174" s="275">
        <v>11594</v>
      </c>
      <c r="K174" s="123" t="s">
        <v>518</v>
      </c>
      <c r="L174" s="224" t="s">
        <v>519</v>
      </c>
      <c r="M174" s="98">
        <v>2500</v>
      </c>
      <c r="N174" s="98">
        <v>5000</v>
      </c>
      <c r="O174" s="98">
        <v>2500</v>
      </c>
      <c r="P174" s="98">
        <v>5000</v>
      </c>
      <c r="Q174" s="70" t="s">
        <v>85</v>
      </c>
      <c r="R174" s="209"/>
      <c r="S174" s="210"/>
    </row>
    <row r="175" spans="1:19" ht="30" customHeight="1" x14ac:dyDescent="0.2">
      <c r="A175" s="52">
        <v>216</v>
      </c>
      <c r="B175" s="52" t="s">
        <v>79</v>
      </c>
      <c r="C175" s="52" t="s">
        <v>80</v>
      </c>
      <c r="D175" s="52">
        <f>Erklärungsblatt!$D$17</f>
        <v>0</v>
      </c>
      <c r="E175" s="52">
        <f>Erklärungsblatt!$D$14</f>
        <v>0</v>
      </c>
      <c r="F175" s="61" t="s">
        <v>512</v>
      </c>
      <c r="G175" s="292" t="s">
        <v>520</v>
      </c>
      <c r="H175" s="270" t="s">
        <v>19</v>
      </c>
      <c r="I175" s="264"/>
      <c r="J175" s="275">
        <v>11595</v>
      </c>
      <c r="K175" s="123" t="s">
        <v>521</v>
      </c>
      <c r="L175" s="224" t="s">
        <v>522</v>
      </c>
      <c r="M175" s="98">
        <v>80</v>
      </c>
      <c r="N175" s="98">
        <v>120</v>
      </c>
      <c r="O175" s="98">
        <v>1000</v>
      </c>
      <c r="P175" s="98">
        <v>3000</v>
      </c>
      <c r="Q175" s="70" t="s">
        <v>85</v>
      </c>
      <c r="R175" s="209"/>
      <c r="S175" s="210"/>
    </row>
    <row r="176" spans="1:19" ht="30" customHeight="1" x14ac:dyDescent="0.2">
      <c r="A176" s="52">
        <v>217</v>
      </c>
      <c r="B176" s="52" t="s">
        <v>79</v>
      </c>
      <c r="C176" s="52" t="s">
        <v>80</v>
      </c>
      <c r="D176" s="52">
        <f>Erklärungsblatt!$D$17</f>
        <v>0</v>
      </c>
      <c r="E176" s="52">
        <f>Erklärungsblatt!$D$14</f>
        <v>0</v>
      </c>
      <c r="F176" s="61" t="s">
        <v>512</v>
      </c>
      <c r="G176" s="292" t="s">
        <v>520</v>
      </c>
      <c r="H176" s="270" t="s">
        <v>19</v>
      </c>
      <c r="I176" s="264"/>
      <c r="J176" s="150"/>
      <c r="K176" s="121" t="s">
        <v>523</v>
      </c>
      <c r="L176" s="224" t="s">
        <v>524</v>
      </c>
      <c r="M176" s="90">
        <v>35</v>
      </c>
      <c r="N176" s="90">
        <v>80</v>
      </c>
      <c r="O176" s="90">
        <v>1500</v>
      </c>
      <c r="P176" s="90">
        <v>3500</v>
      </c>
      <c r="Q176" s="70" t="s">
        <v>85</v>
      </c>
      <c r="R176" s="209"/>
      <c r="S176" s="210"/>
    </row>
    <row r="177" spans="1:19" ht="30" customHeight="1" thickBot="1" x14ac:dyDescent="0.25">
      <c r="A177" s="52">
        <v>218</v>
      </c>
      <c r="B177" s="52" t="s">
        <v>79</v>
      </c>
      <c r="C177" s="52" t="s">
        <v>80</v>
      </c>
      <c r="D177" s="52">
        <f>Erklärungsblatt!$D$17</f>
        <v>0</v>
      </c>
      <c r="E177" s="52">
        <f>Erklärungsblatt!$D$14</f>
        <v>0</v>
      </c>
      <c r="F177" s="73" t="s">
        <v>512</v>
      </c>
      <c r="G177" s="294" t="s">
        <v>520</v>
      </c>
      <c r="H177" s="75" t="s">
        <v>19</v>
      </c>
      <c r="I177" s="296"/>
      <c r="J177" s="150"/>
      <c r="K177" s="121" t="s">
        <v>525</v>
      </c>
      <c r="L177" s="224" t="s">
        <v>524</v>
      </c>
      <c r="M177" s="90">
        <v>35</v>
      </c>
      <c r="N177" s="90">
        <v>80</v>
      </c>
      <c r="O177" s="90">
        <v>1500</v>
      </c>
      <c r="P177" s="90">
        <v>3500</v>
      </c>
      <c r="Q177" s="253" t="s">
        <v>85</v>
      </c>
      <c r="R177" s="233"/>
      <c r="S177" s="234"/>
    </row>
    <row r="178" spans="1:19" ht="30" customHeight="1" x14ac:dyDescent="0.2">
      <c r="A178" s="52">
        <v>219</v>
      </c>
      <c r="B178" s="52" t="s">
        <v>79</v>
      </c>
      <c r="C178" s="52" t="s">
        <v>80</v>
      </c>
      <c r="D178" s="52">
        <f>Erklärungsblatt!$D$17</f>
        <v>0</v>
      </c>
      <c r="E178" s="52">
        <f>Erklärungsblatt!$D$14</f>
        <v>0</v>
      </c>
      <c r="F178" s="61" t="s">
        <v>149</v>
      </c>
      <c r="G178" s="289" t="s">
        <v>157</v>
      </c>
      <c r="H178" s="270" t="s">
        <v>19</v>
      </c>
      <c r="I178" s="235"/>
      <c r="J178" s="300">
        <v>11261</v>
      </c>
      <c r="K178" s="301" t="s">
        <v>526</v>
      </c>
      <c r="L178" s="301" t="s">
        <v>527</v>
      </c>
      <c r="M178" s="299">
        <v>80</v>
      </c>
      <c r="N178" s="299">
        <v>100</v>
      </c>
      <c r="O178" s="299">
        <v>2000</v>
      </c>
      <c r="P178" s="299">
        <v>10000</v>
      </c>
      <c r="Q178" s="70" t="s">
        <v>85</v>
      </c>
      <c r="R178" s="203"/>
      <c r="S178" s="204"/>
    </row>
    <row r="179" spans="1:19" ht="30" customHeight="1" x14ac:dyDescent="0.2">
      <c r="A179" s="52">
        <v>220</v>
      </c>
      <c r="B179" s="52" t="s">
        <v>79</v>
      </c>
      <c r="C179" s="52" t="s">
        <v>80</v>
      </c>
      <c r="D179" s="52">
        <f>Erklärungsblatt!$D$17</f>
        <v>0</v>
      </c>
      <c r="E179" s="52">
        <f>Erklärungsblatt!$D$14</f>
        <v>0</v>
      </c>
      <c r="F179" s="61" t="s">
        <v>149</v>
      </c>
      <c r="G179" s="289" t="s">
        <v>157</v>
      </c>
      <c r="H179" s="270" t="s">
        <v>19</v>
      </c>
      <c r="I179" s="237"/>
      <c r="J179" s="245">
        <v>11618</v>
      </c>
      <c r="K179" s="123" t="s">
        <v>528</v>
      </c>
      <c r="L179" s="224" t="s">
        <v>529</v>
      </c>
      <c r="M179" s="98">
        <v>80</v>
      </c>
      <c r="N179" s="98">
        <v>90</v>
      </c>
      <c r="O179" s="98">
        <v>2500</v>
      </c>
      <c r="P179" s="98">
        <v>10000</v>
      </c>
      <c r="Q179" s="70" t="s">
        <v>85</v>
      </c>
      <c r="R179" s="209"/>
      <c r="S179" s="210"/>
    </row>
    <row r="180" spans="1:19" ht="30" customHeight="1" x14ac:dyDescent="0.2">
      <c r="A180" s="52">
        <v>221</v>
      </c>
      <c r="B180" s="52" t="s">
        <v>79</v>
      </c>
      <c r="C180" s="52" t="s">
        <v>80</v>
      </c>
      <c r="D180" s="52">
        <f>Erklärungsblatt!$D$17</f>
        <v>0</v>
      </c>
      <c r="E180" s="52">
        <f>Erklärungsblatt!$D$14</f>
        <v>0</v>
      </c>
      <c r="F180" s="61" t="s">
        <v>149</v>
      </c>
      <c r="G180" s="289" t="s">
        <v>157</v>
      </c>
      <c r="H180" s="270" t="s">
        <v>19</v>
      </c>
      <c r="I180" s="237"/>
      <c r="J180" s="245">
        <v>11262</v>
      </c>
      <c r="K180" s="123" t="s">
        <v>530</v>
      </c>
      <c r="L180" s="123" t="s">
        <v>531</v>
      </c>
      <c r="M180" s="98">
        <v>80</v>
      </c>
      <c r="N180" s="98">
        <v>100</v>
      </c>
      <c r="O180" s="98">
        <v>2000</v>
      </c>
      <c r="P180" s="98">
        <v>10000</v>
      </c>
      <c r="Q180" s="70" t="s">
        <v>85</v>
      </c>
      <c r="R180" s="209"/>
      <c r="S180" s="210"/>
    </row>
    <row r="181" spans="1:19" ht="30" customHeight="1" x14ac:dyDescent="0.2">
      <c r="A181" s="52">
        <v>222</v>
      </c>
      <c r="B181" s="52" t="s">
        <v>79</v>
      </c>
      <c r="C181" s="52" t="s">
        <v>80</v>
      </c>
      <c r="D181" s="52">
        <f>Erklärungsblatt!$D$17</f>
        <v>0</v>
      </c>
      <c r="E181" s="52">
        <f>Erklärungsblatt!$D$14</f>
        <v>0</v>
      </c>
      <c r="F181" s="61" t="s">
        <v>149</v>
      </c>
      <c r="G181" s="289" t="s">
        <v>157</v>
      </c>
      <c r="H181" s="270" t="s">
        <v>19</v>
      </c>
      <c r="I181" s="237"/>
      <c r="J181" s="245">
        <v>11620</v>
      </c>
      <c r="K181" s="123" t="s">
        <v>532</v>
      </c>
      <c r="L181" s="224" t="s">
        <v>533</v>
      </c>
      <c r="M181" s="98">
        <v>90</v>
      </c>
      <c r="N181" s="98">
        <v>110</v>
      </c>
      <c r="O181" s="98">
        <v>1600</v>
      </c>
      <c r="P181" s="98">
        <v>10000</v>
      </c>
      <c r="Q181" s="70" t="s">
        <v>85</v>
      </c>
      <c r="R181" s="209"/>
      <c r="S181" s="210"/>
    </row>
    <row r="182" spans="1:19" ht="30" customHeight="1" x14ac:dyDescent="0.2">
      <c r="A182" s="52">
        <v>223</v>
      </c>
      <c r="B182" s="52" t="s">
        <v>79</v>
      </c>
      <c r="C182" s="52" t="s">
        <v>80</v>
      </c>
      <c r="D182" s="52">
        <f>Erklärungsblatt!$D$17</f>
        <v>0</v>
      </c>
      <c r="E182" s="52">
        <f>Erklärungsblatt!$D$14</f>
        <v>0</v>
      </c>
      <c r="F182" s="61" t="s">
        <v>149</v>
      </c>
      <c r="G182" s="289" t="s">
        <v>157</v>
      </c>
      <c r="H182" s="270" t="s">
        <v>19</v>
      </c>
      <c r="I182" s="237"/>
      <c r="J182" s="245">
        <v>11263</v>
      </c>
      <c r="K182" s="123" t="s">
        <v>534</v>
      </c>
      <c r="L182" s="224" t="s">
        <v>535</v>
      </c>
      <c r="M182" s="98">
        <v>140</v>
      </c>
      <c r="N182" s="98">
        <v>160</v>
      </c>
      <c r="O182" s="98">
        <v>3000</v>
      </c>
      <c r="P182" s="98">
        <v>11000</v>
      </c>
      <c r="Q182" s="70" t="s">
        <v>85</v>
      </c>
      <c r="R182" s="209"/>
      <c r="S182" s="210"/>
    </row>
    <row r="183" spans="1:19" ht="30" customHeight="1" x14ac:dyDescent="0.2">
      <c r="A183" s="52">
        <v>224</v>
      </c>
      <c r="B183" s="52" t="s">
        <v>79</v>
      </c>
      <c r="C183" s="52" t="s">
        <v>80</v>
      </c>
      <c r="D183" s="52">
        <f>Erklärungsblatt!$D$17</f>
        <v>0</v>
      </c>
      <c r="E183" s="52">
        <f>Erklärungsblatt!$D$14</f>
        <v>0</v>
      </c>
      <c r="F183" s="61" t="s">
        <v>149</v>
      </c>
      <c r="G183" s="289" t="s">
        <v>157</v>
      </c>
      <c r="H183" s="270" t="s">
        <v>19</v>
      </c>
      <c r="I183" s="237"/>
      <c r="J183" s="245">
        <v>12857</v>
      </c>
      <c r="K183" s="123" t="s">
        <v>536</v>
      </c>
      <c r="L183" s="224" t="s">
        <v>537</v>
      </c>
      <c r="M183" s="98">
        <v>800</v>
      </c>
      <c r="N183" s="98">
        <v>3000</v>
      </c>
      <c r="O183" s="98">
        <v>1000</v>
      </c>
      <c r="P183" s="98">
        <v>3000</v>
      </c>
      <c r="Q183" s="70" t="s">
        <v>85</v>
      </c>
      <c r="R183" s="209"/>
      <c r="S183" s="210"/>
    </row>
    <row r="184" spans="1:19" ht="30" customHeight="1" x14ac:dyDescent="0.2">
      <c r="A184" s="52">
        <v>225</v>
      </c>
      <c r="B184" s="52" t="s">
        <v>79</v>
      </c>
      <c r="C184" s="52" t="s">
        <v>80</v>
      </c>
      <c r="D184" s="52">
        <f>Erklärungsblatt!$D$17</f>
        <v>0</v>
      </c>
      <c r="E184" s="52">
        <f>Erklärungsblatt!$D$14</f>
        <v>0</v>
      </c>
      <c r="F184" s="61" t="s">
        <v>149</v>
      </c>
      <c r="G184" s="289" t="s">
        <v>157</v>
      </c>
      <c r="H184" s="270" t="s">
        <v>19</v>
      </c>
      <c r="I184" s="237"/>
      <c r="J184" s="245">
        <v>11621</v>
      </c>
      <c r="K184" s="123" t="s">
        <v>538</v>
      </c>
      <c r="L184" s="286" t="s">
        <v>539</v>
      </c>
      <c r="M184" s="98">
        <v>50</v>
      </c>
      <c r="N184" s="98">
        <v>60</v>
      </c>
      <c r="O184" s="98">
        <v>1000</v>
      </c>
      <c r="P184" s="98">
        <v>5000</v>
      </c>
      <c r="Q184" s="70" t="s">
        <v>85</v>
      </c>
      <c r="R184" s="209"/>
      <c r="S184" s="210"/>
    </row>
    <row r="185" spans="1:19" ht="30" customHeight="1" x14ac:dyDescent="0.2">
      <c r="A185" s="52">
        <v>226</v>
      </c>
      <c r="B185" s="52" t="s">
        <v>79</v>
      </c>
      <c r="C185" s="52" t="s">
        <v>80</v>
      </c>
      <c r="D185" s="52">
        <f>Erklärungsblatt!$D$17</f>
        <v>0</v>
      </c>
      <c r="E185" s="52">
        <f>Erklärungsblatt!$D$14</f>
        <v>0</v>
      </c>
      <c r="F185" s="61" t="s">
        <v>149</v>
      </c>
      <c r="G185" s="289" t="s">
        <v>157</v>
      </c>
      <c r="H185" s="270" t="s">
        <v>19</v>
      </c>
      <c r="I185" s="237"/>
      <c r="J185" s="245">
        <v>11622</v>
      </c>
      <c r="K185" s="123" t="s">
        <v>540</v>
      </c>
      <c r="L185" s="224" t="s">
        <v>541</v>
      </c>
      <c r="M185" s="98">
        <v>80</v>
      </c>
      <c r="N185" s="98">
        <v>120</v>
      </c>
      <c r="O185" s="98">
        <v>5000</v>
      </c>
      <c r="P185" s="98">
        <v>10000</v>
      </c>
      <c r="Q185" s="70" t="s">
        <v>85</v>
      </c>
      <c r="R185" s="209"/>
      <c r="S185" s="210"/>
    </row>
    <row r="186" spans="1:19" ht="30" customHeight="1" x14ac:dyDescent="0.2">
      <c r="A186" s="52">
        <v>227</v>
      </c>
      <c r="B186" s="52" t="s">
        <v>79</v>
      </c>
      <c r="C186" s="52" t="s">
        <v>80</v>
      </c>
      <c r="D186" s="52">
        <f>Erklärungsblatt!$D$17</f>
        <v>0</v>
      </c>
      <c r="E186" s="52">
        <f>Erklärungsblatt!$D$14</f>
        <v>0</v>
      </c>
      <c r="F186" s="61" t="s">
        <v>149</v>
      </c>
      <c r="G186" s="289" t="s">
        <v>157</v>
      </c>
      <c r="H186" s="270" t="s">
        <v>19</v>
      </c>
      <c r="I186" s="237"/>
      <c r="J186" s="245">
        <v>11623</v>
      </c>
      <c r="K186" s="123" t="s">
        <v>542</v>
      </c>
      <c r="L186" s="224" t="s">
        <v>543</v>
      </c>
      <c r="M186" s="98">
        <v>80</v>
      </c>
      <c r="N186" s="98">
        <v>120</v>
      </c>
      <c r="O186" s="98">
        <v>3500</v>
      </c>
      <c r="P186" s="98">
        <v>10000</v>
      </c>
      <c r="Q186" s="70" t="s">
        <v>85</v>
      </c>
      <c r="R186" s="209"/>
      <c r="S186" s="210"/>
    </row>
    <row r="187" spans="1:19" ht="30" customHeight="1" x14ac:dyDescent="0.2">
      <c r="A187" s="52">
        <v>228</v>
      </c>
      <c r="B187" s="52" t="s">
        <v>79</v>
      </c>
      <c r="C187" s="52" t="s">
        <v>80</v>
      </c>
      <c r="D187" s="52">
        <f>Erklärungsblatt!$D$17</f>
        <v>0</v>
      </c>
      <c r="E187" s="52">
        <f>Erklärungsblatt!$D$14</f>
        <v>0</v>
      </c>
      <c r="F187" s="61" t="s">
        <v>149</v>
      </c>
      <c r="G187" s="289" t="s">
        <v>157</v>
      </c>
      <c r="H187" s="270" t="s">
        <v>19</v>
      </c>
      <c r="I187" s="237"/>
      <c r="J187" s="245">
        <v>11624</v>
      </c>
      <c r="K187" s="123" t="s">
        <v>544</v>
      </c>
      <c r="L187" s="224" t="s">
        <v>545</v>
      </c>
      <c r="M187" s="98">
        <v>80</v>
      </c>
      <c r="N187" s="98">
        <v>120</v>
      </c>
      <c r="O187" s="98">
        <v>2000</v>
      </c>
      <c r="P187" s="98">
        <v>10000</v>
      </c>
      <c r="Q187" s="70" t="s">
        <v>85</v>
      </c>
      <c r="R187" s="209"/>
      <c r="S187" s="210"/>
    </row>
    <row r="188" spans="1:19" ht="30" customHeight="1" x14ac:dyDescent="0.2">
      <c r="A188" s="52">
        <v>229</v>
      </c>
      <c r="B188" s="52" t="s">
        <v>79</v>
      </c>
      <c r="C188" s="52" t="s">
        <v>80</v>
      </c>
      <c r="D188" s="52">
        <f>Erklärungsblatt!$D$17</f>
        <v>0</v>
      </c>
      <c r="E188" s="52">
        <f>Erklärungsblatt!$D$14</f>
        <v>0</v>
      </c>
      <c r="F188" s="61" t="s">
        <v>149</v>
      </c>
      <c r="G188" s="289" t="s">
        <v>150</v>
      </c>
      <c r="H188" s="270" t="s">
        <v>19</v>
      </c>
      <c r="I188" s="237"/>
      <c r="J188" s="257">
        <v>11268</v>
      </c>
      <c r="K188" s="95" t="s">
        <v>546</v>
      </c>
      <c r="L188" s="121" t="s">
        <v>547</v>
      </c>
      <c r="M188" s="90">
        <v>50</v>
      </c>
      <c r="N188" s="90">
        <v>75</v>
      </c>
      <c r="O188" s="90">
        <v>2500</v>
      </c>
      <c r="P188" s="90">
        <v>7500</v>
      </c>
      <c r="Q188" s="70" t="s">
        <v>85</v>
      </c>
      <c r="R188" s="209"/>
      <c r="S188" s="210"/>
    </row>
    <row r="189" spans="1:19" ht="30" customHeight="1" x14ac:dyDescent="0.2">
      <c r="A189" s="52">
        <v>230</v>
      </c>
      <c r="B189" s="52" t="s">
        <v>79</v>
      </c>
      <c r="C189" s="52" t="s">
        <v>80</v>
      </c>
      <c r="D189" s="52">
        <f>Erklärungsblatt!$D$17</f>
        <v>0</v>
      </c>
      <c r="E189" s="52">
        <f>Erklärungsblatt!$D$14</f>
        <v>0</v>
      </c>
      <c r="F189" s="61" t="s">
        <v>149</v>
      </c>
      <c r="G189" s="289" t="s">
        <v>150</v>
      </c>
      <c r="H189" s="270" t="s">
        <v>19</v>
      </c>
      <c r="I189" s="237"/>
      <c r="J189" s="245">
        <v>11625</v>
      </c>
      <c r="K189" s="93" t="s">
        <v>548</v>
      </c>
      <c r="L189" s="123" t="s">
        <v>549</v>
      </c>
      <c r="M189" s="98">
        <v>50</v>
      </c>
      <c r="N189" s="98">
        <v>75</v>
      </c>
      <c r="O189" s="98">
        <v>2500</v>
      </c>
      <c r="P189" s="98">
        <v>7500</v>
      </c>
      <c r="Q189" s="70" t="s">
        <v>85</v>
      </c>
      <c r="R189" s="209"/>
      <c r="S189" s="210"/>
    </row>
    <row r="190" spans="1:19" ht="30" customHeight="1" x14ac:dyDescent="0.2">
      <c r="A190" s="52">
        <v>231</v>
      </c>
      <c r="B190" s="52" t="s">
        <v>79</v>
      </c>
      <c r="C190" s="52" t="s">
        <v>80</v>
      </c>
      <c r="D190" s="52">
        <f>Erklärungsblatt!$D$17</f>
        <v>0</v>
      </c>
      <c r="E190" s="52">
        <f>Erklärungsblatt!$D$14</f>
        <v>0</v>
      </c>
      <c r="F190" s="61" t="s">
        <v>149</v>
      </c>
      <c r="G190" s="289" t="s">
        <v>150</v>
      </c>
      <c r="H190" s="270" t="s">
        <v>19</v>
      </c>
      <c r="I190" s="237"/>
      <c r="J190" s="245">
        <v>11269</v>
      </c>
      <c r="K190" s="93" t="s">
        <v>550</v>
      </c>
      <c r="L190" s="123" t="s">
        <v>551</v>
      </c>
      <c r="M190" s="98">
        <v>165</v>
      </c>
      <c r="N190" s="98">
        <v>175</v>
      </c>
      <c r="O190" s="98">
        <v>2500</v>
      </c>
      <c r="P190" s="98">
        <v>12000</v>
      </c>
      <c r="Q190" s="70" t="s">
        <v>85</v>
      </c>
      <c r="R190" s="209"/>
      <c r="S190" s="210"/>
    </row>
    <row r="191" spans="1:19" ht="30" customHeight="1" x14ac:dyDescent="0.2">
      <c r="A191" s="52">
        <v>232</v>
      </c>
      <c r="B191" s="52" t="s">
        <v>79</v>
      </c>
      <c r="C191" s="52" t="s">
        <v>80</v>
      </c>
      <c r="D191" s="52">
        <f>Erklärungsblatt!$D$17</f>
        <v>0</v>
      </c>
      <c r="E191" s="52">
        <f>Erklärungsblatt!$D$14</f>
        <v>0</v>
      </c>
      <c r="F191" s="61" t="s">
        <v>149</v>
      </c>
      <c r="G191" s="289" t="s">
        <v>150</v>
      </c>
      <c r="H191" s="270" t="s">
        <v>19</v>
      </c>
      <c r="I191" s="237"/>
      <c r="J191" s="245">
        <v>11270</v>
      </c>
      <c r="K191" s="123" t="s">
        <v>552</v>
      </c>
      <c r="L191" s="123" t="s">
        <v>553</v>
      </c>
      <c r="M191" s="98">
        <v>50</v>
      </c>
      <c r="N191" s="98">
        <v>75</v>
      </c>
      <c r="O191" s="98">
        <v>1500</v>
      </c>
      <c r="P191" s="98">
        <v>7500</v>
      </c>
      <c r="Q191" s="70" t="s">
        <v>85</v>
      </c>
      <c r="R191" s="209"/>
      <c r="S191" s="210"/>
    </row>
    <row r="192" spans="1:19" ht="30" customHeight="1" x14ac:dyDescent="0.2">
      <c r="A192" s="52">
        <v>233</v>
      </c>
      <c r="B192" s="52" t="s">
        <v>79</v>
      </c>
      <c r="C192" s="52" t="s">
        <v>80</v>
      </c>
      <c r="D192" s="52">
        <f>Erklärungsblatt!$D$17</f>
        <v>0</v>
      </c>
      <c r="E192" s="52">
        <f>Erklärungsblatt!$D$14</f>
        <v>0</v>
      </c>
      <c r="F192" s="61" t="s">
        <v>149</v>
      </c>
      <c r="G192" s="289" t="s">
        <v>150</v>
      </c>
      <c r="H192" s="270" t="s">
        <v>19</v>
      </c>
      <c r="I192" s="237"/>
      <c r="J192" s="245">
        <v>11271</v>
      </c>
      <c r="K192" s="123" t="s">
        <v>554</v>
      </c>
      <c r="L192" s="123" t="s">
        <v>555</v>
      </c>
      <c r="M192" s="98">
        <v>50</v>
      </c>
      <c r="N192" s="98">
        <v>75</v>
      </c>
      <c r="O192" s="98">
        <v>2500</v>
      </c>
      <c r="P192" s="98">
        <v>10000</v>
      </c>
      <c r="Q192" s="70" t="s">
        <v>85</v>
      </c>
      <c r="R192" s="209"/>
      <c r="S192" s="210"/>
    </row>
    <row r="193" spans="1:19" ht="30" customHeight="1" x14ac:dyDescent="0.2">
      <c r="A193" s="52">
        <v>234</v>
      </c>
      <c r="B193" s="52" t="s">
        <v>79</v>
      </c>
      <c r="C193" s="52" t="s">
        <v>80</v>
      </c>
      <c r="D193" s="52">
        <f>Erklärungsblatt!$D$17</f>
        <v>0</v>
      </c>
      <c r="E193" s="52">
        <f>Erklärungsblatt!$D$14</f>
        <v>0</v>
      </c>
      <c r="F193" s="125" t="s">
        <v>149</v>
      </c>
      <c r="G193" s="302" t="s">
        <v>150</v>
      </c>
      <c r="H193" s="270" t="s">
        <v>19</v>
      </c>
      <c r="I193" s="237"/>
      <c r="J193" s="259">
        <v>11626</v>
      </c>
      <c r="K193" s="127" t="s">
        <v>556</v>
      </c>
      <c r="L193" s="127" t="s">
        <v>557</v>
      </c>
      <c r="M193" s="132">
        <v>50</v>
      </c>
      <c r="N193" s="132">
        <v>75</v>
      </c>
      <c r="O193" s="132">
        <v>1000</v>
      </c>
      <c r="P193" s="132">
        <v>7500</v>
      </c>
      <c r="Q193" s="70" t="s">
        <v>85</v>
      </c>
      <c r="R193" s="209"/>
      <c r="S193" s="210"/>
    </row>
    <row r="194" spans="1:19" ht="30" customHeight="1" x14ac:dyDescent="0.2">
      <c r="A194" s="52">
        <v>235</v>
      </c>
      <c r="B194" s="52" t="s">
        <v>79</v>
      </c>
      <c r="C194" s="52" t="s">
        <v>80</v>
      </c>
      <c r="D194" s="52">
        <f>Erklärungsblatt!$D$17</f>
        <v>0</v>
      </c>
      <c r="E194" s="52">
        <f>Erklärungsblatt!$D$14</f>
        <v>0</v>
      </c>
      <c r="F194" s="61" t="s">
        <v>149</v>
      </c>
      <c r="G194" s="115" t="s">
        <v>150</v>
      </c>
      <c r="H194" s="270" t="s">
        <v>19</v>
      </c>
      <c r="I194" s="264"/>
      <c r="J194" s="245">
        <v>11273</v>
      </c>
      <c r="K194" s="93" t="s">
        <v>558</v>
      </c>
      <c r="L194" s="224" t="s">
        <v>559</v>
      </c>
      <c r="M194" s="98">
        <v>40</v>
      </c>
      <c r="N194" s="98">
        <v>65</v>
      </c>
      <c r="O194" s="98">
        <v>2500</v>
      </c>
      <c r="P194" s="98">
        <v>7500</v>
      </c>
      <c r="Q194" s="70" t="s">
        <v>85</v>
      </c>
      <c r="R194" s="209"/>
      <c r="S194" s="210"/>
    </row>
    <row r="195" spans="1:19" ht="30" customHeight="1" x14ac:dyDescent="0.2">
      <c r="A195" s="52">
        <v>236</v>
      </c>
      <c r="B195" s="52" t="s">
        <v>79</v>
      </c>
      <c r="C195" s="52" t="s">
        <v>80</v>
      </c>
      <c r="D195" s="52">
        <f>Erklärungsblatt!$D$17</f>
        <v>0</v>
      </c>
      <c r="E195" s="52">
        <f>Erklärungsblatt!$D$14</f>
        <v>0</v>
      </c>
      <c r="F195" s="61" t="s">
        <v>149</v>
      </c>
      <c r="G195" s="115" t="s">
        <v>150</v>
      </c>
      <c r="H195" s="270" t="s">
        <v>19</v>
      </c>
      <c r="I195" s="264"/>
      <c r="J195" s="245">
        <v>11274</v>
      </c>
      <c r="K195" s="123" t="s">
        <v>560</v>
      </c>
      <c r="L195" s="123" t="s">
        <v>561</v>
      </c>
      <c r="M195" s="98">
        <v>40</v>
      </c>
      <c r="N195" s="98">
        <v>65</v>
      </c>
      <c r="O195" s="98">
        <v>2500</v>
      </c>
      <c r="P195" s="98">
        <v>7500</v>
      </c>
      <c r="Q195" s="70" t="s">
        <v>85</v>
      </c>
      <c r="R195" s="209"/>
      <c r="S195" s="210"/>
    </row>
    <row r="196" spans="1:19" ht="30" customHeight="1" x14ac:dyDescent="0.2">
      <c r="A196" s="52">
        <v>237</v>
      </c>
      <c r="B196" s="52" t="s">
        <v>79</v>
      </c>
      <c r="C196" s="52" t="s">
        <v>80</v>
      </c>
      <c r="D196" s="52">
        <f>Erklärungsblatt!$D$17</f>
        <v>0</v>
      </c>
      <c r="E196" s="52">
        <f>Erklärungsblatt!$D$14</f>
        <v>0</v>
      </c>
      <c r="F196" s="61" t="s">
        <v>149</v>
      </c>
      <c r="G196" s="115" t="s">
        <v>150</v>
      </c>
      <c r="H196" s="270" t="s">
        <v>19</v>
      </c>
      <c r="I196" s="264"/>
      <c r="J196" s="245">
        <v>11275</v>
      </c>
      <c r="K196" s="123" t="s">
        <v>562</v>
      </c>
      <c r="L196" s="224" t="s">
        <v>563</v>
      </c>
      <c r="M196" s="98">
        <v>50</v>
      </c>
      <c r="N196" s="98">
        <v>75</v>
      </c>
      <c r="O196" s="98">
        <v>2500</v>
      </c>
      <c r="P196" s="98">
        <v>7500</v>
      </c>
      <c r="Q196" s="70" t="s">
        <v>85</v>
      </c>
      <c r="R196" s="209"/>
      <c r="S196" s="210"/>
    </row>
    <row r="197" spans="1:19" ht="30" customHeight="1" x14ac:dyDescent="0.2">
      <c r="A197" s="52">
        <v>238</v>
      </c>
      <c r="B197" s="52" t="s">
        <v>79</v>
      </c>
      <c r="C197" s="52" t="s">
        <v>80</v>
      </c>
      <c r="D197" s="52">
        <f>Erklärungsblatt!$D$17</f>
        <v>0</v>
      </c>
      <c r="E197" s="52">
        <f>Erklärungsblatt!$D$14</f>
        <v>0</v>
      </c>
      <c r="F197" s="61" t="s">
        <v>149</v>
      </c>
      <c r="G197" s="115" t="s">
        <v>150</v>
      </c>
      <c r="H197" s="270" t="s">
        <v>19</v>
      </c>
      <c r="I197" s="264"/>
      <c r="J197" s="245">
        <v>11278</v>
      </c>
      <c r="K197" s="123" t="s">
        <v>564</v>
      </c>
      <c r="L197" s="123" t="s">
        <v>565</v>
      </c>
      <c r="M197" s="98">
        <v>50</v>
      </c>
      <c r="N197" s="98">
        <v>75</v>
      </c>
      <c r="O197" s="98">
        <v>2500</v>
      </c>
      <c r="P197" s="98">
        <v>7500</v>
      </c>
      <c r="Q197" s="70" t="s">
        <v>85</v>
      </c>
      <c r="R197" s="209"/>
      <c r="S197" s="210"/>
    </row>
    <row r="198" spans="1:19" ht="30" customHeight="1" x14ac:dyDescent="0.2">
      <c r="A198" s="52">
        <v>239</v>
      </c>
      <c r="B198" s="52" t="s">
        <v>79</v>
      </c>
      <c r="C198" s="52" t="s">
        <v>80</v>
      </c>
      <c r="D198" s="52">
        <f>Erklärungsblatt!$D$17</f>
        <v>0</v>
      </c>
      <c r="E198" s="52">
        <f>Erklärungsblatt!$D$14</f>
        <v>0</v>
      </c>
      <c r="F198" s="61" t="s">
        <v>149</v>
      </c>
      <c r="G198" s="115" t="s">
        <v>150</v>
      </c>
      <c r="H198" s="270" t="s">
        <v>19</v>
      </c>
      <c r="I198" s="264"/>
      <c r="J198" s="245">
        <v>11627</v>
      </c>
      <c r="K198" s="93" t="s">
        <v>566</v>
      </c>
      <c r="L198" s="123" t="s">
        <v>567</v>
      </c>
      <c r="M198" s="98">
        <v>50</v>
      </c>
      <c r="N198" s="98">
        <v>100</v>
      </c>
      <c r="O198" s="98">
        <v>2500</v>
      </c>
      <c r="P198" s="98">
        <v>7500</v>
      </c>
      <c r="Q198" s="70" t="s">
        <v>85</v>
      </c>
      <c r="R198" s="209"/>
      <c r="S198" s="210"/>
    </row>
    <row r="199" spans="1:19" ht="30" customHeight="1" x14ac:dyDescent="0.2">
      <c r="A199" s="52">
        <v>240</v>
      </c>
      <c r="B199" s="52" t="s">
        <v>79</v>
      </c>
      <c r="C199" s="52" t="s">
        <v>80</v>
      </c>
      <c r="D199" s="52">
        <f>Erklärungsblatt!$D$17</f>
        <v>0</v>
      </c>
      <c r="E199" s="52">
        <f>Erklärungsblatt!$D$14</f>
        <v>0</v>
      </c>
      <c r="F199" s="61" t="s">
        <v>149</v>
      </c>
      <c r="G199" s="115" t="s">
        <v>150</v>
      </c>
      <c r="H199" s="270" t="s">
        <v>19</v>
      </c>
      <c r="I199" s="258"/>
      <c r="J199" s="245">
        <v>11294</v>
      </c>
      <c r="K199" s="123" t="s">
        <v>568</v>
      </c>
      <c r="L199" s="224" t="s">
        <v>569</v>
      </c>
      <c r="M199" s="98">
        <v>20</v>
      </c>
      <c r="N199" s="98">
        <v>40</v>
      </c>
      <c r="O199" s="98">
        <v>2500</v>
      </c>
      <c r="P199" s="98">
        <v>10000</v>
      </c>
      <c r="Q199" s="70" t="s">
        <v>85</v>
      </c>
      <c r="R199" s="209"/>
      <c r="S199" s="210"/>
    </row>
    <row r="200" spans="1:19" ht="30" customHeight="1" thickBot="1" x14ac:dyDescent="0.25">
      <c r="A200" s="52">
        <v>241</v>
      </c>
      <c r="B200" s="52" t="s">
        <v>79</v>
      </c>
      <c r="C200" s="52" t="s">
        <v>80</v>
      </c>
      <c r="D200" s="52">
        <f>Erklärungsblatt!$D$17</f>
        <v>0</v>
      </c>
      <c r="E200" s="52">
        <f>Erklärungsblatt!$D$14</f>
        <v>0</v>
      </c>
      <c r="F200" s="73" t="s">
        <v>149</v>
      </c>
      <c r="G200" s="74" t="s">
        <v>150</v>
      </c>
      <c r="H200" s="75" t="s">
        <v>19</v>
      </c>
      <c r="I200" s="296"/>
      <c r="J200" s="266">
        <v>11299</v>
      </c>
      <c r="K200" s="130" t="s">
        <v>570</v>
      </c>
      <c r="L200" s="251" t="s">
        <v>571</v>
      </c>
      <c r="M200" s="78">
        <v>35</v>
      </c>
      <c r="N200" s="78">
        <v>45</v>
      </c>
      <c r="O200" s="78">
        <v>5000</v>
      </c>
      <c r="P200" s="78">
        <v>8000</v>
      </c>
      <c r="Q200" s="303" t="s">
        <v>85</v>
      </c>
      <c r="R200" s="233"/>
      <c r="S200" s="234"/>
    </row>
    <row r="201" spans="1:19" ht="30" customHeight="1" x14ac:dyDescent="0.2">
      <c r="A201" s="52">
        <v>242</v>
      </c>
      <c r="B201" s="52" t="s">
        <v>79</v>
      </c>
      <c r="C201" s="52" t="s">
        <v>80</v>
      </c>
      <c r="D201" s="52">
        <f>Erklärungsblatt!$D$17</f>
        <v>0</v>
      </c>
      <c r="E201" s="52">
        <f>Erklärungsblatt!$D$14</f>
        <v>0</v>
      </c>
      <c r="F201" s="304" t="s">
        <v>162</v>
      </c>
      <c r="G201" s="302" t="s">
        <v>572</v>
      </c>
      <c r="H201" s="270" t="s">
        <v>19</v>
      </c>
      <c r="I201" s="256"/>
      <c r="J201" s="305">
        <v>11279</v>
      </c>
      <c r="K201" s="306" t="s">
        <v>573</v>
      </c>
      <c r="L201" s="307" t="s">
        <v>574</v>
      </c>
      <c r="M201" s="308"/>
      <c r="N201" s="308"/>
      <c r="O201" s="309">
        <v>1000</v>
      </c>
      <c r="P201" s="309">
        <v>7500</v>
      </c>
      <c r="Q201" s="70" t="s">
        <v>85</v>
      </c>
      <c r="R201" s="203"/>
      <c r="S201" s="204"/>
    </row>
    <row r="202" spans="1:19" ht="30" customHeight="1" x14ac:dyDescent="0.2">
      <c r="A202" s="52">
        <v>243</v>
      </c>
      <c r="B202" s="52" t="s">
        <v>79</v>
      </c>
      <c r="C202" s="52" t="s">
        <v>80</v>
      </c>
      <c r="D202" s="52">
        <f>Erklärungsblatt!$D$17</f>
        <v>0</v>
      </c>
      <c r="E202" s="52">
        <f>Erklärungsblatt!$D$14</f>
        <v>0</v>
      </c>
      <c r="F202" s="61" t="s">
        <v>162</v>
      </c>
      <c r="G202" s="115" t="s">
        <v>163</v>
      </c>
      <c r="H202" s="270" t="s">
        <v>19</v>
      </c>
      <c r="I202" s="264"/>
      <c r="J202" s="245">
        <v>11628</v>
      </c>
      <c r="K202" s="123" t="s">
        <v>575</v>
      </c>
      <c r="L202" s="123" t="s">
        <v>576</v>
      </c>
      <c r="M202" s="98">
        <v>1000</v>
      </c>
      <c r="N202" s="98">
        <v>1000</v>
      </c>
      <c r="O202" s="98">
        <v>1000</v>
      </c>
      <c r="P202" s="98">
        <v>10000</v>
      </c>
      <c r="Q202" s="70" t="s">
        <v>85</v>
      </c>
      <c r="R202" s="209"/>
      <c r="S202" s="210"/>
    </row>
    <row r="203" spans="1:19" ht="30" customHeight="1" x14ac:dyDescent="0.2">
      <c r="A203" s="52">
        <v>244</v>
      </c>
      <c r="B203" s="52" t="s">
        <v>79</v>
      </c>
      <c r="C203" s="52" t="s">
        <v>80</v>
      </c>
      <c r="D203" s="52">
        <f>Erklärungsblatt!$D$17</f>
        <v>0</v>
      </c>
      <c r="E203" s="52">
        <f>Erklärungsblatt!$D$14</f>
        <v>0</v>
      </c>
      <c r="F203" s="147" t="s">
        <v>162</v>
      </c>
      <c r="G203" s="289" t="s">
        <v>163</v>
      </c>
      <c r="H203" s="270" t="s">
        <v>19</v>
      </c>
      <c r="I203" s="256"/>
      <c r="J203" s="257">
        <v>11630</v>
      </c>
      <c r="K203" s="121" t="s">
        <v>577</v>
      </c>
      <c r="L203" s="121" t="s">
        <v>578</v>
      </c>
      <c r="M203" s="90">
        <v>1000</v>
      </c>
      <c r="N203" s="90">
        <v>1600</v>
      </c>
      <c r="O203" s="90">
        <v>1000</v>
      </c>
      <c r="P203" s="90">
        <v>10000</v>
      </c>
      <c r="Q203" s="70" t="s">
        <v>85</v>
      </c>
      <c r="R203" s="209"/>
      <c r="S203" s="210"/>
    </row>
    <row r="204" spans="1:19" ht="30" customHeight="1" x14ac:dyDescent="0.2">
      <c r="A204" s="52">
        <v>245</v>
      </c>
      <c r="B204" s="52" t="s">
        <v>79</v>
      </c>
      <c r="C204" s="52" t="s">
        <v>80</v>
      </c>
      <c r="D204" s="52">
        <f>Erklärungsblatt!$D$17</f>
        <v>0</v>
      </c>
      <c r="E204" s="52">
        <f>Erklärungsblatt!$D$14</f>
        <v>0</v>
      </c>
      <c r="F204" s="61" t="s">
        <v>162</v>
      </c>
      <c r="G204" s="292" t="s">
        <v>163</v>
      </c>
      <c r="H204" s="270" t="s">
        <v>19</v>
      </c>
      <c r="I204" s="258"/>
      <c r="J204" s="245"/>
      <c r="K204" s="123" t="s">
        <v>579</v>
      </c>
      <c r="L204" s="123" t="s">
        <v>580</v>
      </c>
      <c r="M204" s="98">
        <v>950</v>
      </c>
      <c r="N204" s="98">
        <v>1050</v>
      </c>
      <c r="O204" s="98">
        <v>5600</v>
      </c>
      <c r="P204" s="98">
        <v>6300</v>
      </c>
      <c r="Q204" s="70" t="s">
        <v>85</v>
      </c>
      <c r="R204" s="209"/>
      <c r="S204" s="210"/>
    </row>
    <row r="205" spans="1:19" ht="30" customHeight="1" x14ac:dyDescent="0.2">
      <c r="A205" s="52">
        <v>246</v>
      </c>
      <c r="B205" s="52" t="s">
        <v>79</v>
      </c>
      <c r="C205" s="52" t="s">
        <v>80</v>
      </c>
      <c r="D205" s="52">
        <f>Erklärungsblatt!$D$17</f>
        <v>0</v>
      </c>
      <c r="E205" s="52">
        <f>Erklärungsblatt!$D$14</f>
        <v>0</v>
      </c>
      <c r="F205" s="61" t="s">
        <v>162</v>
      </c>
      <c r="G205" s="292" t="s">
        <v>163</v>
      </c>
      <c r="H205" s="270" t="s">
        <v>19</v>
      </c>
      <c r="I205" s="258"/>
      <c r="J205" s="245"/>
      <c r="K205" s="123" t="s">
        <v>581</v>
      </c>
      <c r="L205" s="123" t="s">
        <v>582</v>
      </c>
      <c r="M205" s="98">
        <v>180</v>
      </c>
      <c r="N205" s="98">
        <v>190</v>
      </c>
      <c r="O205" s="98">
        <v>6500</v>
      </c>
      <c r="P205" s="98">
        <v>8000</v>
      </c>
      <c r="Q205" s="70" t="s">
        <v>85</v>
      </c>
      <c r="R205" s="209"/>
      <c r="S205" s="210"/>
    </row>
    <row r="206" spans="1:19" ht="30" customHeight="1" x14ac:dyDescent="0.2">
      <c r="A206" s="52">
        <v>247</v>
      </c>
      <c r="B206" s="52" t="s">
        <v>79</v>
      </c>
      <c r="C206" s="52" t="s">
        <v>80</v>
      </c>
      <c r="D206" s="52">
        <f>Erklärungsblatt!$D$17</f>
        <v>0</v>
      </c>
      <c r="E206" s="52">
        <f>Erklärungsblatt!$D$14</f>
        <v>0</v>
      </c>
      <c r="F206" s="61" t="s">
        <v>162</v>
      </c>
      <c r="G206" s="289" t="s">
        <v>572</v>
      </c>
      <c r="H206" s="270" t="s">
        <v>19</v>
      </c>
      <c r="I206" s="258"/>
      <c r="J206" s="245">
        <v>12903</v>
      </c>
      <c r="K206" s="123" t="s">
        <v>583</v>
      </c>
      <c r="L206" s="224" t="s">
        <v>584</v>
      </c>
      <c r="M206" s="98">
        <v>50</v>
      </c>
      <c r="N206" s="98">
        <v>80</v>
      </c>
      <c r="O206" s="98">
        <v>1900</v>
      </c>
      <c r="P206" s="98">
        <v>6000</v>
      </c>
      <c r="Q206" s="70" t="s">
        <v>85</v>
      </c>
      <c r="R206" s="209"/>
      <c r="S206" s="210"/>
    </row>
    <row r="207" spans="1:19" ht="30" customHeight="1" x14ac:dyDescent="0.2">
      <c r="A207" s="52">
        <v>248</v>
      </c>
      <c r="B207" s="52" t="s">
        <v>79</v>
      </c>
      <c r="C207" s="52" t="s">
        <v>80</v>
      </c>
      <c r="D207" s="52">
        <f>Erklärungsblatt!$D$17</f>
        <v>0</v>
      </c>
      <c r="E207" s="52">
        <f>Erklärungsblatt!$D$14</f>
        <v>0</v>
      </c>
      <c r="F207" s="61" t="s">
        <v>162</v>
      </c>
      <c r="G207" s="289" t="s">
        <v>572</v>
      </c>
      <c r="H207" s="270" t="s">
        <v>19</v>
      </c>
      <c r="I207" s="258"/>
      <c r="J207" s="245">
        <v>12859</v>
      </c>
      <c r="K207" s="123" t="s">
        <v>585</v>
      </c>
      <c r="L207" s="224" t="s">
        <v>586</v>
      </c>
      <c r="M207" s="98">
        <v>40</v>
      </c>
      <c r="N207" s="98">
        <v>60</v>
      </c>
      <c r="O207" s="98">
        <v>2000</v>
      </c>
      <c r="P207" s="98">
        <v>5000</v>
      </c>
      <c r="Q207" s="70" t="s">
        <v>85</v>
      </c>
      <c r="R207" s="209"/>
      <c r="S207" s="210"/>
    </row>
    <row r="208" spans="1:19" ht="30" customHeight="1" x14ac:dyDescent="0.2">
      <c r="A208" s="52">
        <v>249</v>
      </c>
      <c r="B208" s="52" t="s">
        <v>79</v>
      </c>
      <c r="C208" s="52" t="s">
        <v>80</v>
      </c>
      <c r="D208" s="52">
        <f>Erklärungsblatt!$D$17</f>
        <v>0</v>
      </c>
      <c r="E208" s="52">
        <f>Erklärungsblatt!$D$14</f>
        <v>0</v>
      </c>
      <c r="F208" s="61" t="s">
        <v>162</v>
      </c>
      <c r="G208" s="292" t="s">
        <v>166</v>
      </c>
      <c r="H208" s="270" t="s">
        <v>19</v>
      </c>
      <c r="I208" s="258"/>
      <c r="J208" s="245">
        <v>11286</v>
      </c>
      <c r="K208" s="123" t="s">
        <v>587</v>
      </c>
      <c r="L208" s="224" t="s">
        <v>588</v>
      </c>
      <c r="M208" s="68"/>
      <c r="N208" s="68"/>
      <c r="O208" s="98">
        <v>2500</v>
      </c>
      <c r="P208" s="98">
        <v>5000</v>
      </c>
      <c r="Q208" s="70" t="s">
        <v>85</v>
      </c>
      <c r="R208" s="209"/>
      <c r="S208" s="210"/>
    </row>
    <row r="209" spans="1:19" ht="30" customHeight="1" x14ac:dyDescent="0.2">
      <c r="A209" s="52">
        <v>250</v>
      </c>
      <c r="B209" s="52" t="s">
        <v>79</v>
      </c>
      <c r="C209" s="52" t="s">
        <v>80</v>
      </c>
      <c r="D209" s="52">
        <f>Erklärungsblatt!$D$17</f>
        <v>0</v>
      </c>
      <c r="E209" s="52">
        <f>Erklärungsblatt!$D$14</f>
        <v>0</v>
      </c>
      <c r="F209" s="61" t="s">
        <v>162</v>
      </c>
      <c r="G209" s="292" t="s">
        <v>166</v>
      </c>
      <c r="H209" s="270" t="s">
        <v>19</v>
      </c>
      <c r="I209" s="258"/>
      <c r="J209" s="245">
        <v>11287</v>
      </c>
      <c r="K209" s="123" t="s">
        <v>589</v>
      </c>
      <c r="L209" s="224" t="s">
        <v>590</v>
      </c>
      <c r="M209" s="68"/>
      <c r="N209" s="68"/>
      <c r="O209" s="98">
        <v>2500</v>
      </c>
      <c r="P209" s="98">
        <v>5000</v>
      </c>
      <c r="Q209" s="70" t="s">
        <v>85</v>
      </c>
      <c r="R209" s="209"/>
      <c r="S209" s="210"/>
    </row>
    <row r="210" spans="1:19" ht="30" customHeight="1" x14ac:dyDescent="0.2">
      <c r="A210" s="52">
        <v>251</v>
      </c>
      <c r="B210" s="52" t="s">
        <v>79</v>
      </c>
      <c r="C210" s="52" t="s">
        <v>80</v>
      </c>
      <c r="D210" s="52">
        <f>Erklärungsblatt!$D$17</f>
        <v>0</v>
      </c>
      <c r="E210" s="52">
        <f>Erklärungsblatt!$D$14</f>
        <v>0</v>
      </c>
      <c r="F210" s="61" t="s">
        <v>162</v>
      </c>
      <c r="G210" s="289" t="s">
        <v>591</v>
      </c>
      <c r="H210" s="270" t="s">
        <v>19</v>
      </c>
      <c r="I210" s="258"/>
      <c r="J210" s="245">
        <v>12905</v>
      </c>
      <c r="K210" s="123" t="s">
        <v>591</v>
      </c>
      <c r="L210" s="224" t="s">
        <v>592</v>
      </c>
      <c r="M210" s="98">
        <v>65</v>
      </c>
      <c r="N210" s="98">
        <v>75</v>
      </c>
      <c r="O210" s="98">
        <v>2000</v>
      </c>
      <c r="P210" s="98">
        <v>5000</v>
      </c>
      <c r="Q210" s="70" t="s">
        <v>85</v>
      </c>
      <c r="R210" s="209"/>
      <c r="S210" s="210"/>
    </row>
    <row r="211" spans="1:19" ht="30" customHeight="1" x14ac:dyDescent="0.2">
      <c r="A211" s="52">
        <v>252</v>
      </c>
      <c r="B211" s="52" t="s">
        <v>79</v>
      </c>
      <c r="C211" s="52" t="s">
        <v>80</v>
      </c>
      <c r="D211" s="52">
        <f>Erklärungsblatt!$D$17</f>
        <v>0</v>
      </c>
      <c r="E211" s="52">
        <f>Erklärungsblatt!$D$14</f>
        <v>0</v>
      </c>
      <c r="F211" s="61" t="s">
        <v>162</v>
      </c>
      <c r="G211" s="289" t="s">
        <v>591</v>
      </c>
      <c r="H211" s="270" t="s">
        <v>19</v>
      </c>
      <c r="I211" s="258"/>
      <c r="J211" s="245"/>
      <c r="K211" s="123" t="s">
        <v>593</v>
      </c>
      <c r="L211" s="286" t="s">
        <v>594</v>
      </c>
      <c r="M211" s="98">
        <v>95</v>
      </c>
      <c r="N211" s="98">
        <v>105</v>
      </c>
      <c r="O211" s="98">
        <v>1900</v>
      </c>
      <c r="P211" s="98">
        <v>2500</v>
      </c>
      <c r="Q211" s="70" t="s">
        <v>85</v>
      </c>
      <c r="R211" s="209"/>
      <c r="S211" s="210"/>
    </row>
    <row r="212" spans="1:19" ht="30" customHeight="1" x14ac:dyDescent="0.2">
      <c r="A212" s="52">
        <v>253</v>
      </c>
      <c r="B212" s="52" t="s">
        <v>79</v>
      </c>
      <c r="C212" s="52" t="s">
        <v>80</v>
      </c>
      <c r="D212" s="52">
        <f>Erklärungsblatt!$D$17</f>
        <v>0</v>
      </c>
      <c r="E212" s="52">
        <f>Erklärungsblatt!$D$14</f>
        <v>0</v>
      </c>
      <c r="F212" s="61" t="s">
        <v>162</v>
      </c>
      <c r="G212" s="292" t="s">
        <v>163</v>
      </c>
      <c r="H212" s="270" t="s">
        <v>19</v>
      </c>
      <c r="I212" s="258"/>
      <c r="J212" s="245">
        <v>11631</v>
      </c>
      <c r="K212" s="123" t="s">
        <v>595</v>
      </c>
      <c r="L212" s="285" t="s">
        <v>596</v>
      </c>
      <c r="M212" s="98">
        <v>100</v>
      </c>
      <c r="N212" s="98">
        <v>1000</v>
      </c>
      <c r="O212" s="98">
        <v>1000</v>
      </c>
      <c r="P212" s="98">
        <v>10000</v>
      </c>
      <c r="Q212" s="70" t="s">
        <v>85</v>
      </c>
      <c r="R212" s="209"/>
      <c r="S212" s="210"/>
    </row>
    <row r="213" spans="1:19" ht="30" customHeight="1" x14ac:dyDescent="0.2">
      <c r="A213" s="52">
        <v>254</v>
      </c>
      <c r="B213" s="52" t="s">
        <v>79</v>
      </c>
      <c r="C213" s="52" t="s">
        <v>80</v>
      </c>
      <c r="D213" s="52">
        <f>Erklärungsblatt!$D$17</f>
        <v>0</v>
      </c>
      <c r="E213" s="52">
        <f>Erklärungsblatt!$D$14</f>
        <v>0</v>
      </c>
      <c r="F213" s="61" t="s">
        <v>162</v>
      </c>
      <c r="G213" s="289" t="s">
        <v>572</v>
      </c>
      <c r="H213" s="270" t="s">
        <v>19</v>
      </c>
      <c r="I213" s="258"/>
      <c r="J213" s="245">
        <v>11290</v>
      </c>
      <c r="K213" s="123" t="s">
        <v>597</v>
      </c>
      <c r="L213" s="123" t="s">
        <v>598</v>
      </c>
      <c r="M213" s="68"/>
      <c r="N213" s="68"/>
      <c r="O213" s="98">
        <v>1500</v>
      </c>
      <c r="P213" s="98">
        <v>12000</v>
      </c>
      <c r="Q213" s="70" t="s">
        <v>85</v>
      </c>
      <c r="R213" s="209"/>
      <c r="S213" s="210"/>
    </row>
    <row r="214" spans="1:19" ht="30" customHeight="1" x14ac:dyDescent="0.2">
      <c r="A214" s="52">
        <v>255</v>
      </c>
      <c r="B214" s="52" t="s">
        <v>79</v>
      </c>
      <c r="C214" s="52" t="s">
        <v>80</v>
      </c>
      <c r="D214" s="52">
        <f>Erklärungsblatt!$D$17</f>
        <v>0</v>
      </c>
      <c r="E214" s="52">
        <f>Erklärungsblatt!$D$14</f>
        <v>0</v>
      </c>
      <c r="F214" s="61" t="s">
        <v>162</v>
      </c>
      <c r="G214" s="289" t="s">
        <v>572</v>
      </c>
      <c r="H214" s="270" t="s">
        <v>19</v>
      </c>
      <c r="I214" s="258"/>
      <c r="J214" s="245">
        <v>12865</v>
      </c>
      <c r="K214" s="123" t="s">
        <v>599</v>
      </c>
      <c r="L214" s="285" t="s">
        <v>600</v>
      </c>
      <c r="M214" s="98">
        <v>80</v>
      </c>
      <c r="N214" s="98">
        <v>110</v>
      </c>
      <c r="O214" s="98">
        <v>1500</v>
      </c>
      <c r="P214" s="98">
        <v>2500</v>
      </c>
      <c r="Q214" s="70" t="s">
        <v>85</v>
      </c>
      <c r="R214" s="209"/>
      <c r="S214" s="210"/>
    </row>
    <row r="215" spans="1:19" ht="30" customHeight="1" x14ac:dyDescent="0.2">
      <c r="A215" s="52">
        <v>256</v>
      </c>
      <c r="B215" s="52" t="s">
        <v>79</v>
      </c>
      <c r="C215" s="52" t="s">
        <v>80</v>
      </c>
      <c r="D215" s="52">
        <f>Erklärungsblatt!$D$17</f>
        <v>0</v>
      </c>
      <c r="E215" s="52">
        <f>Erklärungsblatt!$D$14</f>
        <v>0</v>
      </c>
      <c r="F215" s="61" t="s">
        <v>162</v>
      </c>
      <c r="G215" s="289" t="s">
        <v>572</v>
      </c>
      <c r="H215" s="270" t="s">
        <v>19</v>
      </c>
      <c r="I215" s="258"/>
      <c r="J215" s="245"/>
      <c r="K215" s="123" t="s">
        <v>601</v>
      </c>
      <c r="L215" s="243" t="s">
        <v>602</v>
      </c>
      <c r="M215" s="98">
        <v>70</v>
      </c>
      <c r="N215" s="98">
        <v>82</v>
      </c>
      <c r="O215" s="98">
        <v>2500</v>
      </c>
      <c r="P215" s="98">
        <v>5000</v>
      </c>
      <c r="Q215" s="70" t="s">
        <v>85</v>
      </c>
      <c r="R215" s="209"/>
      <c r="S215" s="210"/>
    </row>
    <row r="216" spans="1:19" ht="30" customHeight="1" x14ac:dyDescent="0.2">
      <c r="A216" s="52">
        <v>257</v>
      </c>
      <c r="B216" s="52" t="s">
        <v>79</v>
      </c>
      <c r="C216" s="52" t="s">
        <v>80</v>
      </c>
      <c r="D216" s="52">
        <f>Erklärungsblatt!$D$17</f>
        <v>0</v>
      </c>
      <c r="E216" s="52">
        <f>Erklärungsblatt!$D$14</f>
        <v>0</v>
      </c>
      <c r="F216" s="61" t="s">
        <v>162</v>
      </c>
      <c r="G216" s="289" t="s">
        <v>572</v>
      </c>
      <c r="H216" s="270" t="s">
        <v>19</v>
      </c>
      <c r="I216" s="258"/>
      <c r="J216" s="245">
        <v>11292</v>
      </c>
      <c r="K216" s="123" t="s">
        <v>603</v>
      </c>
      <c r="L216" s="123" t="s">
        <v>604</v>
      </c>
      <c r="M216" s="68"/>
      <c r="N216" s="68"/>
      <c r="O216" s="98">
        <v>1000</v>
      </c>
      <c r="P216" s="98">
        <v>12000</v>
      </c>
      <c r="Q216" s="70" t="s">
        <v>85</v>
      </c>
      <c r="R216" s="209"/>
      <c r="S216" s="210"/>
    </row>
    <row r="217" spans="1:19" ht="30" customHeight="1" x14ac:dyDescent="0.2">
      <c r="A217" s="52">
        <v>258</v>
      </c>
      <c r="B217" s="52" t="s">
        <v>79</v>
      </c>
      <c r="C217" s="52" t="s">
        <v>80</v>
      </c>
      <c r="D217" s="52">
        <f>Erklärungsblatt!$D$17</f>
        <v>0</v>
      </c>
      <c r="E217" s="52">
        <f>Erklärungsblatt!$D$14</f>
        <v>0</v>
      </c>
      <c r="F217" s="61" t="s">
        <v>162</v>
      </c>
      <c r="G217" s="292" t="s">
        <v>169</v>
      </c>
      <c r="H217" s="270" t="s">
        <v>19</v>
      </c>
      <c r="I217" s="258"/>
      <c r="J217" s="245">
        <v>11293</v>
      </c>
      <c r="K217" s="123" t="s">
        <v>605</v>
      </c>
      <c r="L217" s="224" t="s">
        <v>606</v>
      </c>
      <c r="M217" s="98">
        <v>100</v>
      </c>
      <c r="N217" s="98">
        <v>130</v>
      </c>
      <c r="O217" s="98">
        <v>1400</v>
      </c>
      <c r="P217" s="98">
        <v>6000</v>
      </c>
      <c r="Q217" s="70" t="s">
        <v>85</v>
      </c>
      <c r="R217" s="209"/>
      <c r="S217" s="210"/>
    </row>
    <row r="218" spans="1:19" ht="30" customHeight="1" x14ac:dyDescent="0.2">
      <c r="A218" s="52">
        <v>259</v>
      </c>
      <c r="B218" s="52" t="s">
        <v>79</v>
      </c>
      <c r="C218" s="52" t="s">
        <v>80</v>
      </c>
      <c r="D218" s="52">
        <f>Erklärungsblatt!$D$17</f>
        <v>0</v>
      </c>
      <c r="E218" s="52">
        <f>Erklärungsblatt!$D$14</f>
        <v>0</v>
      </c>
      <c r="F218" s="61" t="s">
        <v>162</v>
      </c>
      <c r="G218" s="292" t="s">
        <v>169</v>
      </c>
      <c r="H218" s="270" t="s">
        <v>19</v>
      </c>
      <c r="I218" s="258"/>
      <c r="J218" s="245">
        <v>11289</v>
      </c>
      <c r="K218" s="123" t="s">
        <v>607</v>
      </c>
      <c r="L218" s="286" t="s">
        <v>171</v>
      </c>
      <c r="M218" s="98">
        <v>100</v>
      </c>
      <c r="N218" s="98">
        <v>130</v>
      </c>
      <c r="O218" s="98">
        <v>2000</v>
      </c>
      <c r="P218" s="98">
        <v>7500</v>
      </c>
      <c r="Q218" s="70" t="s">
        <v>85</v>
      </c>
      <c r="R218" s="209"/>
      <c r="S218" s="210"/>
    </row>
    <row r="219" spans="1:19" ht="30" customHeight="1" x14ac:dyDescent="0.2">
      <c r="A219" s="52">
        <v>260</v>
      </c>
      <c r="B219" s="52" t="s">
        <v>79</v>
      </c>
      <c r="C219" s="52" t="s">
        <v>80</v>
      </c>
      <c r="D219" s="52">
        <f>Erklärungsblatt!$D$17</f>
        <v>0</v>
      </c>
      <c r="E219" s="52">
        <f>Erklärungsblatt!$D$14</f>
        <v>0</v>
      </c>
      <c r="F219" s="61" t="s">
        <v>162</v>
      </c>
      <c r="G219" s="292" t="s">
        <v>169</v>
      </c>
      <c r="H219" s="270" t="s">
        <v>19</v>
      </c>
      <c r="I219" s="258"/>
      <c r="J219" s="245"/>
      <c r="K219" s="123" t="s">
        <v>608</v>
      </c>
      <c r="L219" s="224" t="s">
        <v>609</v>
      </c>
      <c r="M219" s="98">
        <v>110</v>
      </c>
      <c r="N219" s="98">
        <v>130</v>
      </c>
      <c r="O219" s="98">
        <v>4000</v>
      </c>
      <c r="P219" s="98">
        <v>5200</v>
      </c>
      <c r="Q219" s="70" t="s">
        <v>85</v>
      </c>
      <c r="R219" s="209"/>
      <c r="S219" s="210"/>
    </row>
    <row r="220" spans="1:19" ht="30" customHeight="1" x14ac:dyDescent="0.2">
      <c r="A220" s="52">
        <v>261</v>
      </c>
      <c r="B220" s="52" t="s">
        <v>79</v>
      </c>
      <c r="C220" s="52" t="s">
        <v>80</v>
      </c>
      <c r="D220" s="52">
        <f>Erklärungsblatt!$D$17</f>
        <v>0</v>
      </c>
      <c r="E220" s="52">
        <f>Erklärungsblatt!$D$14</f>
        <v>0</v>
      </c>
      <c r="F220" s="61" t="s">
        <v>162</v>
      </c>
      <c r="G220" s="292" t="s">
        <v>169</v>
      </c>
      <c r="H220" s="270" t="s">
        <v>19</v>
      </c>
      <c r="I220" s="258"/>
      <c r="J220" s="245">
        <v>12867</v>
      </c>
      <c r="K220" s="123" t="s">
        <v>610</v>
      </c>
      <c r="L220" s="224" t="s">
        <v>611</v>
      </c>
      <c r="M220" s="98">
        <v>60</v>
      </c>
      <c r="N220" s="98">
        <v>80</v>
      </c>
      <c r="O220" s="98">
        <v>625</v>
      </c>
      <c r="P220" s="98">
        <v>5200</v>
      </c>
      <c r="Q220" s="70" t="s">
        <v>85</v>
      </c>
      <c r="R220" s="209"/>
      <c r="S220" s="210"/>
    </row>
    <row r="221" spans="1:19" ht="30" customHeight="1" x14ac:dyDescent="0.2">
      <c r="A221" s="52">
        <v>262</v>
      </c>
      <c r="B221" s="52" t="s">
        <v>79</v>
      </c>
      <c r="C221" s="52" t="s">
        <v>80</v>
      </c>
      <c r="D221" s="52">
        <f>Erklärungsblatt!$D$17</f>
        <v>0</v>
      </c>
      <c r="E221" s="52">
        <f>Erklärungsblatt!$D$14</f>
        <v>0</v>
      </c>
      <c r="F221" s="61" t="s">
        <v>162</v>
      </c>
      <c r="G221" s="292" t="s">
        <v>163</v>
      </c>
      <c r="H221" s="270" t="s">
        <v>19</v>
      </c>
      <c r="I221" s="258"/>
      <c r="J221" s="245">
        <v>11295</v>
      </c>
      <c r="K221" s="123" t="s">
        <v>612</v>
      </c>
      <c r="L221" s="224" t="s">
        <v>613</v>
      </c>
      <c r="M221" s="98">
        <v>1000</v>
      </c>
      <c r="N221" s="98">
        <v>1000</v>
      </c>
      <c r="O221" s="98">
        <v>1000</v>
      </c>
      <c r="P221" s="98">
        <v>10000</v>
      </c>
      <c r="Q221" s="70" t="s">
        <v>85</v>
      </c>
      <c r="R221" s="209"/>
      <c r="S221" s="210"/>
    </row>
    <row r="222" spans="1:19" ht="30" customHeight="1" x14ac:dyDescent="0.2">
      <c r="A222" s="52">
        <v>263</v>
      </c>
      <c r="B222" s="52" t="s">
        <v>79</v>
      </c>
      <c r="C222" s="52" t="s">
        <v>80</v>
      </c>
      <c r="D222" s="52">
        <f>Erklärungsblatt!$D$17</f>
        <v>0</v>
      </c>
      <c r="E222" s="52">
        <f>Erklärungsblatt!$D$14</f>
        <v>0</v>
      </c>
      <c r="F222" s="61" t="s">
        <v>162</v>
      </c>
      <c r="G222" s="292" t="s">
        <v>163</v>
      </c>
      <c r="H222" s="270" t="s">
        <v>19</v>
      </c>
      <c r="I222" s="258"/>
      <c r="J222" s="245">
        <v>11296</v>
      </c>
      <c r="K222" s="123" t="s">
        <v>614</v>
      </c>
      <c r="L222" s="224" t="s">
        <v>615</v>
      </c>
      <c r="M222" s="98">
        <v>1000</v>
      </c>
      <c r="N222" s="98">
        <v>1000</v>
      </c>
      <c r="O222" s="98">
        <v>1000</v>
      </c>
      <c r="P222" s="98">
        <v>10000</v>
      </c>
      <c r="Q222" s="70" t="s">
        <v>85</v>
      </c>
      <c r="R222" s="209"/>
      <c r="S222" s="210"/>
    </row>
    <row r="223" spans="1:19" ht="30" customHeight="1" x14ac:dyDescent="0.2">
      <c r="A223" s="52">
        <v>264</v>
      </c>
      <c r="B223" s="52" t="s">
        <v>79</v>
      </c>
      <c r="C223" s="52" t="s">
        <v>80</v>
      </c>
      <c r="D223" s="52">
        <f>Erklärungsblatt!$D$17</f>
        <v>0</v>
      </c>
      <c r="E223" s="52">
        <f>Erklärungsblatt!$D$14</f>
        <v>0</v>
      </c>
      <c r="F223" s="61" t="s">
        <v>162</v>
      </c>
      <c r="G223" s="289" t="s">
        <v>572</v>
      </c>
      <c r="H223" s="270" t="s">
        <v>19</v>
      </c>
      <c r="I223" s="258"/>
      <c r="J223" s="245">
        <v>11276</v>
      </c>
      <c r="K223" s="123" t="s">
        <v>616</v>
      </c>
      <c r="L223" s="123" t="s">
        <v>617</v>
      </c>
      <c r="M223" s="98">
        <v>25</v>
      </c>
      <c r="N223" s="98">
        <v>30</v>
      </c>
      <c r="O223" s="98">
        <v>1000</v>
      </c>
      <c r="P223" s="98">
        <v>5000</v>
      </c>
      <c r="Q223" s="70" t="s">
        <v>85</v>
      </c>
      <c r="R223" s="209"/>
      <c r="S223" s="210"/>
    </row>
    <row r="224" spans="1:19" ht="30" customHeight="1" x14ac:dyDescent="0.2">
      <c r="A224" s="52">
        <v>265</v>
      </c>
      <c r="B224" s="52" t="s">
        <v>79</v>
      </c>
      <c r="C224" s="52" t="s">
        <v>80</v>
      </c>
      <c r="D224" s="52">
        <f>Erklärungsblatt!$D$17</f>
        <v>0</v>
      </c>
      <c r="E224" s="52">
        <f>Erklärungsblatt!$D$14</f>
        <v>0</v>
      </c>
      <c r="F224" s="61" t="s">
        <v>162</v>
      </c>
      <c r="G224" s="292" t="s">
        <v>169</v>
      </c>
      <c r="H224" s="270" t="s">
        <v>19</v>
      </c>
      <c r="I224" s="258"/>
      <c r="J224" s="245">
        <v>11297</v>
      </c>
      <c r="K224" s="123" t="s">
        <v>618</v>
      </c>
      <c r="L224" s="286" t="s">
        <v>619</v>
      </c>
      <c r="M224" s="98">
        <v>100</v>
      </c>
      <c r="N224" s="98">
        <v>130</v>
      </c>
      <c r="O224" s="98">
        <v>2000</v>
      </c>
      <c r="P224" s="98">
        <v>7500</v>
      </c>
      <c r="Q224" s="70" t="s">
        <v>85</v>
      </c>
      <c r="R224" s="209"/>
      <c r="S224" s="210"/>
    </row>
    <row r="225" spans="1:52" ht="30" customHeight="1" x14ac:dyDescent="0.2">
      <c r="A225" s="52">
        <v>266</v>
      </c>
      <c r="B225" s="52" t="s">
        <v>79</v>
      </c>
      <c r="C225" s="52" t="s">
        <v>80</v>
      </c>
      <c r="D225" s="52">
        <f>Erklärungsblatt!$D$17</f>
        <v>0</v>
      </c>
      <c r="E225" s="52">
        <f>Erklärungsblatt!$D$14</f>
        <v>0</v>
      </c>
      <c r="F225" s="61" t="s">
        <v>162</v>
      </c>
      <c r="G225" s="292" t="s">
        <v>163</v>
      </c>
      <c r="H225" s="270" t="s">
        <v>19</v>
      </c>
      <c r="I225" s="258"/>
      <c r="J225" s="245">
        <v>11632</v>
      </c>
      <c r="K225" s="123" t="s">
        <v>620</v>
      </c>
      <c r="L225" s="123" t="s">
        <v>887</v>
      </c>
      <c r="M225" s="98">
        <v>900</v>
      </c>
      <c r="N225" s="98">
        <v>1000</v>
      </c>
      <c r="O225" s="98">
        <v>900</v>
      </c>
      <c r="P225" s="98">
        <v>10000</v>
      </c>
      <c r="Q225" s="70" t="s">
        <v>85</v>
      </c>
      <c r="R225" s="209"/>
      <c r="S225" s="210"/>
    </row>
    <row r="226" spans="1:52" ht="30" customHeight="1" x14ac:dyDescent="0.2">
      <c r="A226" s="52">
        <v>267</v>
      </c>
      <c r="B226" s="52" t="s">
        <v>79</v>
      </c>
      <c r="C226" s="52" t="s">
        <v>80</v>
      </c>
      <c r="D226" s="52">
        <f>Erklärungsblatt!$D$17</f>
        <v>0</v>
      </c>
      <c r="E226" s="52">
        <f>Erklärungsblatt!$D$14</f>
        <v>0</v>
      </c>
      <c r="F226" s="61" t="s">
        <v>162</v>
      </c>
      <c r="G226" s="292" t="s">
        <v>163</v>
      </c>
      <c r="H226" s="270" t="s">
        <v>19</v>
      </c>
      <c r="I226" s="258"/>
      <c r="J226" s="245">
        <v>11633</v>
      </c>
      <c r="K226" s="123" t="s">
        <v>621</v>
      </c>
      <c r="L226" s="123" t="s">
        <v>622</v>
      </c>
      <c r="M226" s="98">
        <v>900</v>
      </c>
      <c r="N226" s="98">
        <v>1500</v>
      </c>
      <c r="O226" s="98">
        <v>900</v>
      </c>
      <c r="P226" s="98">
        <v>1500</v>
      </c>
      <c r="Q226" s="70" t="s">
        <v>85</v>
      </c>
      <c r="R226" s="209"/>
      <c r="S226" s="210"/>
    </row>
    <row r="227" spans="1:52" ht="30" customHeight="1" thickBot="1" x14ac:dyDescent="0.25">
      <c r="A227" s="52">
        <v>268</v>
      </c>
      <c r="B227" s="52" t="s">
        <v>79</v>
      </c>
      <c r="C227" s="52" t="s">
        <v>80</v>
      </c>
      <c r="D227" s="52">
        <f>Erklärungsblatt!$D$17</f>
        <v>0</v>
      </c>
      <c r="E227" s="52">
        <f>Erklärungsblatt!$D$14</f>
        <v>0</v>
      </c>
      <c r="F227" s="73" t="s">
        <v>162</v>
      </c>
      <c r="G227" s="74" t="s">
        <v>166</v>
      </c>
      <c r="H227" s="75" t="s">
        <v>19</v>
      </c>
      <c r="I227" s="310"/>
      <c r="J227" s="266">
        <v>11300</v>
      </c>
      <c r="K227" s="130" t="s">
        <v>623</v>
      </c>
      <c r="L227" s="251" t="s">
        <v>624</v>
      </c>
      <c r="M227" s="68"/>
      <c r="N227" s="68"/>
      <c r="O227" s="78">
        <v>2500</v>
      </c>
      <c r="P227" s="78">
        <v>5000</v>
      </c>
      <c r="Q227" s="253" t="s">
        <v>85</v>
      </c>
      <c r="R227" s="233"/>
      <c r="S227" s="234"/>
    </row>
    <row r="228" spans="1:52" ht="30" customHeight="1" x14ac:dyDescent="0.2">
      <c r="A228" s="52">
        <v>269</v>
      </c>
      <c r="B228" s="52" t="s">
        <v>79</v>
      </c>
      <c r="C228" s="52" t="s">
        <v>80</v>
      </c>
      <c r="D228" s="52">
        <f>Erklärungsblatt!$D$17</f>
        <v>0</v>
      </c>
      <c r="E228" s="52">
        <f>Erklärungsblatt!$D$14</f>
        <v>0</v>
      </c>
      <c r="F228" s="61" t="s">
        <v>211</v>
      </c>
      <c r="G228" s="289" t="s">
        <v>212</v>
      </c>
      <c r="H228" s="270" t="s">
        <v>19</v>
      </c>
      <c r="I228" s="256"/>
      <c r="J228" s="300">
        <v>11634</v>
      </c>
      <c r="K228" s="121" t="s">
        <v>625</v>
      </c>
      <c r="L228" s="298" t="s">
        <v>626</v>
      </c>
      <c r="M228" s="299">
        <v>30</v>
      </c>
      <c r="N228" s="299">
        <v>40</v>
      </c>
      <c r="O228" s="299">
        <v>1500</v>
      </c>
      <c r="P228" s="299">
        <v>7500</v>
      </c>
      <c r="Q228" s="70" t="s">
        <v>85</v>
      </c>
      <c r="R228" s="203"/>
      <c r="S228" s="204"/>
    </row>
    <row r="229" spans="1:52" ht="30" customHeight="1" x14ac:dyDescent="0.2">
      <c r="A229" s="52">
        <v>270</v>
      </c>
      <c r="B229" s="52" t="s">
        <v>79</v>
      </c>
      <c r="C229" s="52" t="s">
        <v>80</v>
      </c>
      <c r="D229" s="52">
        <f>Erklärungsblatt!$D$17</f>
        <v>0</v>
      </c>
      <c r="E229" s="52">
        <f>Erklärungsblatt!$D$14</f>
        <v>0</v>
      </c>
      <c r="F229" s="61" t="s">
        <v>211</v>
      </c>
      <c r="G229" s="289" t="s">
        <v>212</v>
      </c>
      <c r="H229" s="270" t="s">
        <v>19</v>
      </c>
      <c r="I229" s="258"/>
      <c r="J229" s="245">
        <v>11182</v>
      </c>
      <c r="K229" s="123" t="s">
        <v>627</v>
      </c>
      <c r="L229" s="224" t="s">
        <v>628</v>
      </c>
      <c r="M229" s="68"/>
      <c r="N229" s="68"/>
      <c r="O229" s="98">
        <v>1000</v>
      </c>
      <c r="P229" s="98">
        <v>7500</v>
      </c>
      <c r="Q229" s="70" t="s">
        <v>85</v>
      </c>
      <c r="R229" s="209"/>
      <c r="S229" s="210"/>
    </row>
    <row r="230" spans="1:52" ht="30" customHeight="1" x14ac:dyDescent="0.2">
      <c r="A230" s="52">
        <v>271</v>
      </c>
      <c r="B230" s="52" t="s">
        <v>79</v>
      </c>
      <c r="C230" s="52" t="s">
        <v>80</v>
      </c>
      <c r="D230" s="52">
        <f>Erklärungsblatt!$D$17</f>
        <v>0</v>
      </c>
      <c r="E230" s="52">
        <f>Erklärungsblatt!$D$14</f>
        <v>0</v>
      </c>
      <c r="F230" s="61" t="s">
        <v>211</v>
      </c>
      <c r="G230" s="292" t="s">
        <v>629</v>
      </c>
      <c r="H230" s="270" t="s">
        <v>19</v>
      </c>
      <c r="I230" s="258"/>
      <c r="J230" s="245">
        <v>11635</v>
      </c>
      <c r="K230" s="123" t="s">
        <v>630</v>
      </c>
      <c r="L230" s="311" t="s">
        <v>631</v>
      </c>
      <c r="M230" s="98">
        <v>40</v>
      </c>
      <c r="N230" s="98">
        <v>50</v>
      </c>
      <c r="O230" s="98">
        <v>2000</v>
      </c>
      <c r="P230" s="98">
        <v>5000</v>
      </c>
      <c r="Q230" s="70" t="s">
        <v>85</v>
      </c>
      <c r="R230" s="209"/>
      <c r="S230" s="210"/>
    </row>
    <row r="231" spans="1:52" ht="31.5" customHeight="1" x14ac:dyDescent="0.2">
      <c r="A231" s="52">
        <v>272</v>
      </c>
      <c r="B231" s="52" t="s">
        <v>79</v>
      </c>
      <c r="C231" s="52" t="s">
        <v>80</v>
      </c>
      <c r="D231" s="52">
        <f>Erklärungsblatt!$D$17</f>
        <v>0</v>
      </c>
      <c r="E231" s="52">
        <f>Erklärungsblatt!$D$14</f>
        <v>0</v>
      </c>
      <c r="F231" s="61" t="s">
        <v>211</v>
      </c>
      <c r="G231" s="289" t="s">
        <v>212</v>
      </c>
      <c r="H231" s="270" t="s">
        <v>19</v>
      </c>
      <c r="I231" s="258"/>
      <c r="J231" s="245"/>
      <c r="K231" s="123" t="s">
        <v>632</v>
      </c>
      <c r="L231" s="312" t="s">
        <v>633</v>
      </c>
      <c r="M231" s="98">
        <v>40</v>
      </c>
      <c r="N231" s="98">
        <v>50</v>
      </c>
      <c r="O231" s="98">
        <v>1500</v>
      </c>
      <c r="P231" s="98">
        <v>7500</v>
      </c>
      <c r="Q231" s="70" t="s">
        <v>85</v>
      </c>
      <c r="R231" s="209"/>
      <c r="S231" s="210"/>
    </row>
    <row r="232" spans="1:52" ht="28.5" customHeight="1" x14ac:dyDescent="0.2">
      <c r="A232" s="52">
        <v>273</v>
      </c>
      <c r="B232" s="52" t="s">
        <v>79</v>
      </c>
      <c r="C232" s="52" t="s">
        <v>80</v>
      </c>
      <c r="D232" s="52">
        <f>Erklärungsblatt!$D$17</f>
        <v>0</v>
      </c>
      <c r="E232" s="52">
        <f>Erklärungsblatt!$D$14</f>
        <v>0</v>
      </c>
      <c r="F232" s="61" t="s">
        <v>211</v>
      </c>
      <c r="G232" s="292" t="s">
        <v>629</v>
      </c>
      <c r="H232" s="270" t="s">
        <v>19</v>
      </c>
      <c r="I232" s="258"/>
      <c r="J232" s="245">
        <v>11636</v>
      </c>
      <c r="K232" s="123" t="s">
        <v>634</v>
      </c>
      <c r="L232" s="224" t="s">
        <v>635</v>
      </c>
      <c r="M232" s="98">
        <v>30</v>
      </c>
      <c r="N232" s="98">
        <v>40</v>
      </c>
      <c r="O232" s="98">
        <v>2000</v>
      </c>
      <c r="P232" s="98">
        <v>8000</v>
      </c>
      <c r="Q232" s="70" t="s">
        <v>85</v>
      </c>
      <c r="R232" s="209"/>
      <c r="S232" s="210"/>
    </row>
    <row r="233" spans="1:52" ht="28.5" customHeight="1" thickBot="1" x14ac:dyDescent="0.25">
      <c r="A233" s="52">
        <v>274</v>
      </c>
      <c r="B233" s="52" t="s">
        <v>79</v>
      </c>
      <c r="C233" s="52" t="s">
        <v>80</v>
      </c>
      <c r="D233" s="52">
        <f>Erklärungsblatt!$D$17</f>
        <v>0</v>
      </c>
      <c r="E233" s="52">
        <f>Erklärungsblatt!$D$14</f>
        <v>0</v>
      </c>
      <c r="F233" s="73" t="s">
        <v>211</v>
      </c>
      <c r="G233" s="294" t="s">
        <v>212</v>
      </c>
      <c r="H233" s="75" t="s">
        <v>19</v>
      </c>
      <c r="I233" s="310"/>
      <c r="J233" s="266">
        <v>12862</v>
      </c>
      <c r="K233" s="130" t="s">
        <v>636</v>
      </c>
      <c r="L233" s="251" t="s">
        <v>637</v>
      </c>
      <c r="M233" s="68"/>
      <c r="N233" s="252"/>
      <c r="O233" s="78">
        <v>1000</v>
      </c>
      <c r="P233" s="78">
        <v>5000</v>
      </c>
      <c r="Q233" s="262" t="s">
        <v>85</v>
      </c>
      <c r="R233" s="233"/>
      <c r="S233" s="234"/>
    </row>
    <row r="234" spans="1:52" ht="28.5" customHeight="1" x14ac:dyDescent="0.2">
      <c r="A234" s="52">
        <v>275</v>
      </c>
      <c r="B234" s="52" t="s">
        <v>79</v>
      </c>
      <c r="C234" s="52" t="s">
        <v>80</v>
      </c>
      <c r="D234" s="52">
        <f>Erklärungsblatt!$D$17</f>
        <v>0</v>
      </c>
      <c r="E234" s="52">
        <f>Erklärungsblatt!$D$14</f>
        <v>0</v>
      </c>
      <c r="F234" s="61" t="s">
        <v>177</v>
      </c>
      <c r="G234" s="289" t="s">
        <v>178</v>
      </c>
      <c r="H234" s="270" t="s">
        <v>19</v>
      </c>
      <c r="I234" s="263"/>
      <c r="J234" s="313">
        <v>204</v>
      </c>
      <c r="K234" s="314" t="s">
        <v>638</v>
      </c>
      <c r="L234" s="306" t="s">
        <v>180</v>
      </c>
      <c r="M234" s="299">
        <v>50</v>
      </c>
      <c r="N234" s="309">
        <v>70</v>
      </c>
      <c r="O234" s="309">
        <v>2500</v>
      </c>
      <c r="P234" s="309">
        <v>7000</v>
      </c>
      <c r="Q234" s="70" t="s">
        <v>85</v>
      </c>
      <c r="R234" s="203"/>
      <c r="S234" s="204"/>
    </row>
    <row r="235" spans="1:52" ht="28.5" customHeight="1" x14ac:dyDescent="0.2">
      <c r="A235" s="52">
        <v>276</v>
      </c>
      <c r="B235" s="52" t="s">
        <v>79</v>
      </c>
      <c r="C235" s="52" t="s">
        <v>80</v>
      </c>
      <c r="D235" s="52">
        <f>Erklärungsblatt!$D$17</f>
        <v>0</v>
      </c>
      <c r="E235" s="52">
        <f>Erklärungsblatt!$D$14</f>
        <v>0</v>
      </c>
      <c r="F235" s="61" t="s">
        <v>177</v>
      </c>
      <c r="G235" s="289" t="s">
        <v>178</v>
      </c>
      <c r="H235" s="270" t="s">
        <v>19</v>
      </c>
      <c r="I235" s="264"/>
      <c r="J235" s="275">
        <v>206</v>
      </c>
      <c r="K235" s="314" t="s">
        <v>639</v>
      </c>
      <c r="L235" s="123" t="s">
        <v>640</v>
      </c>
      <c r="M235" s="287">
        <v>50</v>
      </c>
      <c r="N235" s="98">
        <v>70</v>
      </c>
      <c r="O235" s="98">
        <v>5000</v>
      </c>
      <c r="P235" s="98">
        <v>10000</v>
      </c>
      <c r="Q235" s="70" t="s">
        <v>85</v>
      </c>
      <c r="R235" s="209"/>
      <c r="S235" s="210"/>
    </row>
    <row r="236" spans="1:52" ht="30" customHeight="1" x14ac:dyDescent="0.2">
      <c r="A236" s="52">
        <v>277</v>
      </c>
      <c r="B236" s="52" t="s">
        <v>79</v>
      </c>
      <c r="C236" s="52" t="s">
        <v>80</v>
      </c>
      <c r="D236" s="52">
        <f>Erklärungsblatt!$D$17</f>
        <v>0</v>
      </c>
      <c r="E236" s="52">
        <f>Erklärungsblatt!$D$14</f>
        <v>0</v>
      </c>
      <c r="F236" s="61" t="s">
        <v>177</v>
      </c>
      <c r="G236" s="289" t="s">
        <v>178</v>
      </c>
      <c r="H236" s="270" t="s">
        <v>19</v>
      </c>
      <c r="I236" s="264"/>
      <c r="J236" s="275">
        <v>207</v>
      </c>
      <c r="K236" s="123" t="s">
        <v>641</v>
      </c>
      <c r="L236" s="224" t="s">
        <v>180</v>
      </c>
      <c r="M236" s="98">
        <v>80</v>
      </c>
      <c r="N236" s="98">
        <v>90</v>
      </c>
      <c r="O236" s="98">
        <v>2500</v>
      </c>
      <c r="P236" s="98">
        <v>5000</v>
      </c>
      <c r="Q236" s="70" t="s">
        <v>85</v>
      </c>
      <c r="R236" s="209"/>
      <c r="S236" s="210"/>
    </row>
    <row r="237" spans="1:52" ht="21.75" customHeight="1" x14ac:dyDescent="0.2">
      <c r="A237" s="52">
        <v>278</v>
      </c>
      <c r="B237" s="52" t="s">
        <v>79</v>
      </c>
      <c r="C237" s="52" t="s">
        <v>80</v>
      </c>
      <c r="D237" s="52">
        <f>Erklärungsblatt!$D$17</f>
        <v>0</v>
      </c>
      <c r="E237" s="52">
        <f>Erklärungsblatt!$D$14</f>
        <v>0</v>
      </c>
      <c r="F237" s="61" t="s">
        <v>177</v>
      </c>
      <c r="G237" s="289" t="s">
        <v>178</v>
      </c>
      <c r="H237" s="270" t="s">
        <v>19</v>
      </c>
      <c r="I237" s="264"/>
      <c r="J237" s="275">
        <v>208</v>
      </c>
      <c r="K237" s="123" t="s">
        <v>642</v>
      </c>
      <c r="L237" s="224" t="s">
        <v>180</v>
      </c>
      <c r="M237" s="98">
        <v>80</v>
      </c>
      <c r="N237" s="98">
        <v>90</v>
      </c>
      <c r="O237" s="98">
        <v>2500</v>
      </c>
      <c r="P237" s="98">
        <v>9000</v>
      </c>
      <c r="Q237" s="70" t="s">
        <v>85</v>
      </c>
      <c r="R237" s="209"/>
      <c r="S237" s="210"/>
    </row>
    <row r="238" spans="1:52" s="315" customFormat="1" ht="28.5" customHeight="1" x14ac:dyDescent="0.2">
      <c r="A238" s="52">
        <v>279</v>
      </c>
      <c r="B238" s="52" t="s">
        <v>79</v>
      </c>
      <c r="C238" s="52" t="s">
        <v>80</v>
      </c>
      <c r="D238" s="52">
        <f>Erklärungsblatt!$D$17</f>
        <v>0</v>
      </c>
      <c r="E238" s="52">
        <f>Erklärungsblatt!$D$14</f>
        <v>0</v>
      </c>
      <c r="F238" s="61" t="s">
        <v>177</v>
      </c>
      <c r="G238" s="289" t="s">
        <v>178</v>
      </c>
      <c r="H238" s="270" t="s">
        <v>19</v>
      </c>
      <c r="I238" s="264"/>
      <c r="J238" s="275">
        <v>209</v>
      </c>
      <c r="K238" s="123" t="s">
        <v>643</v>
      </c>
      <c r="L238" s="224" t="s">
        <v>180</v>
      </c>
      <c r="M238" s="98">
        <v>55</v>
      </c>
      <c r="N238" s="98">
        <v>80</v>
      </c>
      <c r="O238" s="98">
        <v>1500</v>
      </c>
      <c r="P238" s="98">
        <v>4500</v>
      </c>
      <c r="Q238" s="70" t="s">
        <v>85</v>
      </c>
      <c r="R238" s="209"/>
      <c r="S238" s="210"/>
      <c r="T238" s="52"/>
      <c r="U238" s="52"/>
      <c r="V238" s="52"/>
      <c r="W238" s="52"/>
      <c r="X238" s="52"/>
      <c r="Y238" s="52"/>
      <c r="Z238" s="52"/>
      <c r="AA238" s="52"/>
      <c r="AB238" s="52"/>
      <c r="AC238" s="52"/>
      <c r="AD238" s="52"/>
      <c r="AE238" s="52"/>
      <c r="AF238" s="52"/>
      <c r="AG238" s="52"/>
      <c r="AH238" s="52"/>
      <c r="AI238" s="52"/>
      <c r="AJ238" s="52"/>
      <c r="AK238" s="52"/>
      <c r="AL238" s="52"/>
      <c r="AM238" s="52"/>
      <c r="AN238" s="52"/>
      <c r="AO238" s="52"/>
      <c r="AP238" s="52"/>
      <c r="AQ238" s="52"/>
      <c r="AR238" s="52"/>
      <c r="AS238" s="52"/>
      <c r="AT238" s="52"/>
      <c r="AU238" s="52"/>
      <c r="AV238" s="52"/>
      <c r="AW238" s="52"/>
      <c r="AX238" s="52"/>
      <c r="AY238" s="52"/>
      <c r="AZ238" s="52"/>
    </row>
    <row r="239" spans="1:52" s="315" customFormat="1" ht="29.25" customHeight="1" x14ac:dyDescent="0.2">
      <c r="A239" s="52">
        <v>280</v>
      </c>
      <c r="B239" s="52" t="s">
        <v>79</v>
      </c>
      <c r="C239" s="52" t="s">
        <v>80</v>
      </c>
      <c r="D239" s="52">
        <f>Erklärungsblatt!$D$17</f>
        <v>0</v>
      </c>
      <c r="E239" s="52">
        <f>Erklärungsblatt!$D$14</f>
        <v>0</v>
      </c>
      <c r="F239" s="61" t="s">
        <v>177</v>
      </c>
      <c r="G239" s="289" t="s">
        <v>178</v>
      </c>
      <c r="H239" s="270" t="s">
        <v>19</v>
      </c>
      <c r="I239" s="264"/>
      <c r="J239" s="275">
        <v>210</v>
      </c>
      <c r="K239" s="93" t="s">
        <v>644</v>
      </c>
      <c r="L239" s="123" t="s">
        <v>645</v>
      </c>
      <c r="M239" s="98">
        <v>40</v>
      </c>
      <c r="N239" s="98">
        <v>50</v>
      </c>
      <c r="O239" s="98">
        <v>2500</v>
      </c>
      <c r="P239" s="98">
        <v>7000</v>
      </c>
      <c r="Q239" s="70" t="s">
        <v>85</v>
      </c>
      <c r="R239" s="209"/>
      <c r="S239" s="210"/>
      <c r="T239" s="52"/>
      <c r="U239" s="52"/>
      <c r="V239" s="52"/>
      <c r="W239" s="52"/>
      <c r="X239" s="52"/>
      <c r="Y239" s="52"/>
      <c r="Z239" s="52"/>
      <c r="AA239" s="52"/>
      <c r="AB239" s="52"/>
      <c r="AC239" s="52"/>
      <c r="AD239" s="52"/>
      <c r="AE239" s="52"/>
      <c r="AF239" s="52"/>
      <c r="AG239" s="52"/>
      <c r="AH239" s="52"/>
      <c r="AI239" s="52"/>
      <c r="AJ239" s="52"/>
      <c r="AK239" s="52"/>
      <c r="AL239" s="52"/>
      <c r="AM239" s="52"/>
      <c r="AN239" s="52"/>
      <c r="AO239" s="52"/>
      <c r="AP239" s="52"/>
      <c r="AQ239" s="52"/>
      <c r="AR239" s="52"/>
      <c r="AS239" s="52"/>
      <c r="AT239" s="52"/>
      <c r="AU239" s="52"/>
      <c r="AV239" s="52"/>
      <c r="AW239" s="52"/>
      <c r="AX239" s="52"/>
      <c r="AY239" s="52"/>
      <c r="AZ239" s="52"/>
    </row>
    <row r="240" spans="1:52" s="315" customFormat="1" ht="28.5" customHeight="1" x14ac:dyDescent="0.2">
      <c r="A240" s="52">
        <v>281</v>
      </c>
      <c r="B240" s="52" t="s">
        <v>79</v>
      </c>
      <c r="C240" s="52" t="s">
        <v>80</v>
      </c>
      <c r="D240" s="52">
        <f>Erklärungsblatt!$D$17</f>
        <v>0</v>
      </c>
      <c r="E240" s="52">
        <f>Erklärungsblatt!$D$14</f>
        <v>0</v>
      </c>
      <c r="F240" s="61" t="s">
        <v>177</v>
      </c>
      <c r="G240" s="289" t="s">
        <v>178</v>
      </c>
      <c r="H240" s="270" t="s">
        <v>19</v>
      </c>
      <c r="I240" s="264"/>
      <c r="J240" s="275">
        <v>211</v>
      </c>
      <c r="K240" s="93" t="s">
        <v>646</v>
      </c>
      <c r="L240" s="123" t="s">
        <v>647</v>
      </c>
      <c r="M240" s="98">
        <v>70</v>
      </c>
      <c r="N240" s="98">
        <v>150</v>
      </c>
      <c r="O240" s="98">
        <v>500</v>
      </c>
      <c r="P240" s="98">
        <v>7000</v>
      </c>
      <c r="Q240" s="70" t="s">
        <v>85</v>
      </c>
      <c r="R240" s="209"/>
      <c r="S240" s="210"/>
      <c r="T240" s="52"/>
      <c r="U240" s="52"/>
      <c r="V240" s="52"/>
      <c r="W240" s="52"/>
      <c r="X240" s="52"/>
      <c r="Y240" s="52"/>
      <c r="Z240" s="52"/>
      <c r="AA240" s="52"/>
      <c r="AB240" s="52"/>
      <c r="AC240" s="52"/>
      <c r="AD240" s="52"/>
      <c r="AE240" s="52"/>
      <c r="AF240" s="52"/>
      <c r="AG240" s="52"/>
      <c r="AH240" s="52"/>
      <c r="AI240" s="52"/>
      <c r="AJ240" s="52"/>
      <c r="AK240" s="52"/>
      <c r="AL240" s="52"/>
      <c r="AM240" s="52"/>
      <c r="AN240" s="52"/>
      <c r="AO240" s="52"/>
      <c r="AP240" s="52"/>
      <c r="AQ240" s="52"/>
      <c r="AR240" s="52"/>
      <c r="AS240" s="52"/>
      <c r="AT240" s="52"/>
      <c r="AU240" s="52"/>
      <c r="AV240" s="52"/>
      <c r="AW240" s="52"/>
      <c r="AX240" s="52"/>
      <c r="AY240" s="52"/>
      <c r="AZ240" s="52"/>
    </row>
    <row r="241" spans="1:52" s="315" customFormat="1" ht="28.5" customHeight="1" x14ac:dyDescent="0.2">
      <c r="A241" s="52">
        <v>282</v>
      </c>
      <c r="B241" s="52" t="s">
        <v>79</v>
      </c>
      <c r="C241" s="52" t="s">
        <v>80</v>
      </c>
      <c r="D241" s="52">
        <f>Erklärungsblatt!$D$17</f>
        <v>0</v>
      </c>
      <c r="E241" s="52">
        <f>Erklärungsblatt!$D$14</f>
        <v>0</v>
      </c>
      <c r="F241" s="61" t="s">
        <v>177</v>
      </c>
      <c r="G241" s="289" t="s">
        <v>178</v>
      </c>
      <c r="H241" s="270" t="s">
        <v>19</v>
      </c>
      <c r="I241" s="264"/>
      <c r="J241" s="275">
        <v>212</v>
      </c>
      <c r="K241" s="93" t="s">
        <v>648</v>
      </c>
      <c r="L241" s="123" t="s">
        <v>180</v>
      </c>
      <c r="M241" s="98">
        <v>85</v>
      </c>
      <c r="N241" s="98">
        <v>120</v>
      </c>
      <c r="O241" s="98">
        <v>5000</v>
      </c>
      <c r="P241" s="98">
        <v>10000</v>
      </c>
      <c r="Q241" s="70" t="s">
        <v>85</v>
      </c>
      <c r="R241" s="209"/>
      <c r="S241" s="210"/>
      <c r="T241" s="52"/>
      <c r="U241" s="52"/>
      <c r="V241" s="52"/>
      <c r="W241" s="52"/>
      <c r="X241" s="52"/>
      <c r="Y241" s="52"/>
      <c r="Z241" s="52"/>
      <c r="AA241" s="52"/>
      <c r="AB241" s="52"/>
      <c r="AC241" s="52"/>
      <c r="AD241" s="52"/>
      <c r="AE241" s="52"/>
      <c r="AF241" s="52"/>
      <c r="AG241" s="52"/>
      <c r="AH241" s="52"/>
      <c r="AI241" s="52"/>
      <c r="AJ241" s="52"/>
      <c r="AK241" s="52"/>
      <c r="AL241" s="52"/>
      <c r="AM241" s="52"/>
      <c r="AN241" s="52"/>
      <c r="AO241" s="52"/>
      <c r="AP241" s="52"/>
      <c r="AQ241" s="52"/>
      <c r="AR241" s="52"/>
      <c r="AS241" s="52"/>
      <c r="AT241" s="52"/>
      <c r="AU241" s="52"/>
      <c r="AV241" s="52"/>
      <c r="AW241" s="52"/>
      <c r="AX241" s="52"/>
      <c r="AY241" s="52"/>
      <c r="AZ241" s="52"/>
    </row>
    <row r="242" spans="1:52" s="315" customFormat="1" ht="28.5" customHeight="1" x14ac:dyDescent="0.2">
      <c r="A242" s="52">
        <v>283</v>
      </c>
      <c r="B242" s="52" t="s">
        <v>79</v>
      </c>
      <c r="C242" s="52" t="s">
        <v>80</v>
      </c>
      <c r="D242" s="52">
        <f>Erklärungsblatt!$D$17</f>
        <v>0</v>
      </c>
      <c r="E242" s="52">
        <f>Erklärungsblatt!$D$14</f>
        <v>0</v>
      </c>
      <c r="F242" s="61" t="s">
        <v>177</v>
      </c>
      <c r="G242" s="289" t="s">
        <v>178</v>
      </c>
      <c r="H242" s="270" t="s">
        <v>19</v>
      </c>
      <c r="I242" s="264"/>
      <c r="J242" s="275">
        <v>213</v>
      </c>
      <c r="K242" s="123" t="s">
        <v>649</v>
      </c>
      <c r="L242" s="123" t="s">
        <v>180</v>
      </c>
      <c r="M242" s="98">
        <v>260</v>
      </c>
      <c r="N242" s="98">
        <v>300</v>
      </c>
      <c r="O242" s="98">
        <v>5000</v>
      </c>
      <c r="P242" s="98">
        <v>10000</v>
      </c>
      <c r="Q242" s="70" t="s">
        <v>85</v>
      </c>
      <c r="R242" s="209"/>
      <c r="S242" s="210"/>
      <c r="T242" s="52"/>
      <c r="U242" s="52"/>
      <c r="V242" s="52"/>
      <c r="W242" s="52"/>
      <c r="X242" s="52"/>
      <c r="Y242" s="52"/>
      <c r="Z242" s="52"/>
      <c r="AA242" s="52"/>
      <c r="AB242" s="52"/>
      <c r="AC242" s="52"/>
      <c r="AD242" s="52"/>
      <c r="AE242" s="52"/>
      <c r="AF242" s="52"/>
      <c r="AG242" s="52"/>
      <c r="AH242" s="52"/>
      <c r="AI242" s="52"/>
      <c r="AJ242" s="52"/>
      <c r="AK242" s="52"/>
      <c r="AL242" s="52"/>
      <c r="AM242" s="52"/>
      <c r="AN242" s="52"/>
      <c r="AO242" s="52"/>
      <c r="AP242" s="52"/>
      <c r="AQ242" s="52"/>
      <c r="AR242" s="52"/>
      <c r="AS242" s="52"/>
      <c r="AT242" s="52"/>
      <c r="AU242" s="52"/>
      <c r="AV242" s="52"/>
      <c r="AW242" s="52"/>
      <c r="AX242" s="52"/>
      <c r="AY242" s="52"/>
      <c r="AZ242" s="52"/>
    </row>
    <row r="243" spans="1:52" s="315" customFormat="1" ht="28.5" customHeight="1" x14ac:dyDescent="0.2">
      <c r="A243" s="52">
        <v>284</v>
      </c>
      <c r="B243" s="52" t="s">
        <v>79</v>
      </c>
      <c r="C243" s="52" t="s">
        <v>80</v>
      </c>
      <c r="D243" s="52">
        <f>Erklärungsblatt!$D$17</f>
        <v>0</v>
      </c>
      <c r="E243" s="52">
        <f>Erklärungsblatt!$D$14</f>
        <v>0</v>
      </c>
      <c r="F243" s="61" t="s">
        <v>177</v>
      </c>
      <c r="G243" s="289" t="s">
        <v>178</v>
      </c>
      <c r="H243" s="270" t="s">
        <v>19</v>
      </c>
      <c r="I243" s="264"/>
      <c r="J243" s="275">
        <v>214</v>
      </c>
      <c r="K243" s="123" t="s">
        <v>650</v>
      </c>
      <c r="L243" s="123" t="s">
        <v>640</v>
      </c>
      <c r="M243" s="98">
        <v>90</v>
      </c>
      <c r="N243" s="98">
        <v>100</v>
      </c>
      <c r="O243" s="98">
        <v>2500</v>
      </c>
      <c r="P243" s="98">
        <v>4800</v>
      </c>
      <c r="Q243" s="70" t="s">
        <v>85</v>
      </c>
      <c r="R243" s="209"/>
      <c r="S243" s="210"/>
      <c r="T243" s="52"/>
      <c r="U243" s="52"/>
      <c r="V243" s="52"/>
      <c r="W243" s="52"/>
      <c r="X243" s="52"/>
      <c r="Y243" s="52"/>
      <c r="Z243" s="52"/>
      <c r="AA243" s="52"/>
      <c r="AB243" s="52"/>
      <c r="AC243" s="52"/>
      <c r="AD243" s="52"/>
      <c r="AE243" s="52"/>
      <c r="AF243" s="52"/>
      <c r="AG243" s="52"/>
      <c r="AH243" s="52"/>
      <c r="AI243" s="52"/>
      <c r="AJ243" s="52"/>
      <c r="AK243" s="52"/>
      <c r="AL243" s="52"/>
      <c r="AM243" s="52"/>
      <c r="AN243" s="52"/>
      <c r="AO243" s="52"/>
      <c r="AP243" s="52"/>
      <c r="AQ243" s="52"/>
      <c r="AR243" s="52"/>
      <c r="AS243" s="52"/>
      <c r="AT243" s="52"/>
      <c r="AU243" s="52"/>
      <c r="AV243" s="52"/>
      <c r="AW243" s="52"/>
      <c r="AX243" s="52"/>
      <c r="AY243" s="52"/>
      <c r="AZ243" s="52"/>
    </row>
    <row r="244" spans="1:52" s="315" customFormat="1" ht="28.5" customHeight="1" x14ac:dyDescent="0.2">
      <c r="A244" s="52">
        <v>285</v>
      </c>
      <c r="B244" s="52" t="s">
        <v>79</v>
      </c>
      <c r="C244" s="52" t="s">
        <v>80</v>
      </c>
      <c r="D244" s="52">
        <f>Erklärungsblatt!$D$17</f>
        <v>0</v>
      </c>
      <c r="E244" s="52">
        <f>Erklärungsblatt!$D$14</f>
        <v>0</v>
      </c>
      <c r="F244" s="61" t="s">
        <v>177</v>
      </c>
      <c r="G244" s="289" t="s">
        <v>178</v>
      </c>
      <c r="H244" s="270" t="s">
        <v>19</v>
      </c>
      <c r="I244" s="264"/>
      <c r="J244" s="275">
        <v>215</v>
      </c>
      <c r="K244" s="93" t="s">
        <v>651</v>
      </c>
      <c r="L244" s="224" t="s">
        <v>180</v>
      </c>
      <c r="M244" s="98">
        <v>100</v>
      </c>
      <c r="N244" s="98">
        <v>140</v>
      </c>
      <c r="O244" s="98">
        <v>3000</v>
      </c>
      <c r="P244" s="98">
        <v>10000</v>
      </c>
      <c r="Q244" s="70" t="s">
        <v>85</v>
      </c>
      <c r="R244" s="209"/>
      <c r="S244" s="210"/>
      <c r="T244" s="52"/>
      <c r="U244" s="52"/>
      <c r="V244" s="52"/>
      <c r="W244" s="52"/>
      <c r="X244" s="52"/>
      <c r="Y244" s="52"/>
      <c r="Z244" s="52"/>
      <c r="AA244" s="52"/>
      <c r="AB244" s="52"/>
      <c r="AC244" s="52"/>
      <c r="AD244" s="52"/>
      <c r="AE244" s="52"/>
      <c r="AF244" s="52"/>
      <c r="AG244" s="52"/>
      <c r="AH244" s="52"/>
      <c r="AI244" s="52"/>
      <c r="AJ244" s="52"/>
      <c r="AK244" s="52"/>
      <c r="AL244" s="52"/>
      <c r="AM244" s="52"/>
      <c r="AN244" s="52"/>
      <c r="AO244" s="52"/>
      <c r="AP244" s="52"/>
      <c r="AQ244" s="52"/>
      <c r="AR244" s="52"/>
      <c r="AS244" s="52"/>
      <c r="AT244" s="52"/>
      <c r="AU244" s="52"/>
      <c r="AV244" s="52"/>
      <c r="AW244" s="52"/>
      <c r="AX244" s="52"/>
      <c r="AY244" s="52"/>
      <c r="AZ244" s="52"/>
    </row>
    <row r="245" spans="1:52" s="315" customFormat="1" ht="28.5" customHeight="1" x14ac:dyDescent="0.2">
      <c r="A245" s="52">
        <v>286</v>
      </c>
      <c r="B245" s="52" t="s">
        <v>79</v>
      </c>
      <c r="C245" s="52" t="s">
        <v>80</v>
      </c>
      <c r="D245" s="52">
        <f>Erklärungsblatt!$D$17</f>
        <v>0</v>
      </c>
      <c r="E245" s="52">
        <f>Erklärungsblatt!$D$14</f>
        <v>0</v>
      </c>
      <c r="F245" s="61" t="s">
        <v>177</v>
      </c>
      <c r="G245" s="292" t="s">
        <v>652</v>
      </c>
      <c r="H245" s="270" t="s">
        <v>19</v>
      </c>
      <c r="I245" s="264"/>
      <c r="J245" s="275">
        <v>216</v>
      </c>
      <c r="K245" s="123" t="s">
        <v>653</v>
      </c>
      <c r="L245" s="123" t="s">
        <v>654</v>
      </c>
      <c r="M245" s="98">
        <v>500</v>
      </c>
      <c r="N245" s="98">
        <v>1000</v>
      </c>
      <c r="O245" s="98">
        <v>500</v>
      </c>
      <c r="P245" s="98">
        <v>3000</v>
      </c>
      <c r="Q245" s="70" t="s">
        <v>85</v>
      </c>
      <c r="R245" s="209"/>
      <c r="S245" s="210"/>
      <c r="T245" s="52"/>
      <c r="U245" s="52"/>
      <c r="V245" s="52"/>
      <c r="W245" s="52"/>
      <c r="X245" s="52"/>
      <c r="Y245" s="52"/>
      <c r="Z245" s="52"/>
      <c r="AA245" s="52"/>
      <c r="AB245" s="52"/>
      <c r="AC245" s="52"/>
      <c r="AD245" s="52"/>
      <c r="AE245" s="52"/>
      <c r="AF245" s="52"/>
      <c r="AG245" s="52"/>
      <c r="AH245" s="52"/>
      <c r="AI245" s="52"/>
      <c r="AJ245" s="52"/>
      <c r="AK245" s="52"/>
      <c r="AL245" s="52"/>
      <c r="AM245" s="52"/>
      <c r="AN245" s="52"/>
      <c r="AO245" s="52"/>
      <c r="AP245" s="52"/>
      <c r="AQ245" s="52"/>
      <c r="AR245" s="52"/>
      <c r="AS245" s="52"/>
      <c r="AT245" s="52"/>
      <c r="AU245" s="52"/>
      <c r="AV245" s="52"/>
      <c r="AW245" s="52"/>
      <c r="AX245" s="52"/>
      <c r="AY245" s="52"/>
      <c r="AZ245" s="52"/>
    </row>
    <row r="246" spans="1:52" s="315" customFormat="1" ht="28.5" customHeight="1" x14ac:dyDescent="0.2">
      <c r="A246" s="52">
        <v>287</v>
      </c>
      <c r="B246" s="52" t="s">
        <v>79</v>
      </c>
      <c r="C246" s="52" t="s">
        <v>80</v>
      </c>
      <c r="D246" s="52">
        <f>Erklärungsblatt!$D$17</f>
        <v>0</v>
      </c>
      <c r="E246" s="52">
        <f>Erklärungsblatt!$D$14</f>
        <v>0</v>
      </c>
      <c r="F246" s="61" t="s">
        <v>177</v>
      </c>
      <c r="G246" s="292" t="s">
        <v>652</v>
      </c>
      <c r="H246" s="270" t="s">
        <v>19</v>
      </c>
      <c r="I246" s="264"/>
      <c r="J246" s="275">
        <v>217</v>
      </c>
      <c r="K246" s="123" t="s">
        <v>655</v>
      </c>
      <c r="L246" s="224" t="s">
        <v>656</v>
      </c>
      <c r="M246" s="98">
        <v>500</v>
      </c>
      <c r="N246" s="98">
        <v>1000</v>
      </c>
      <c r="O246" s="98">
        <v>500</v>
      </c>
      <c r="P246" s="98">
        <v>6000</v>
      </c>
      <c r="Q246" s="70" t="s">
        <v>85</v>
      </c>
      <c r="R246" s="209"/>
      <c r="S246" s="210"/>
      <c r="T246" s="52"/>
      <c r="U246" s="52"/>
      <c r="V246" s="52"/>
      <c r="W246" s="52"/>
      <c r="X246" s="52"/>
      <c r="Y246" s="52"/>
      <c r="Z246" s="52"/>
      <c r="AA246" s="52"/>
      <c r="AB246" s="52"/>
      <c r="AC246" s="52"/>
      <c r="AD246" s="52"/>
      <c r="AE246" s="52"/>
      <c r="AF246" s="52"/>
      <c r="AG246" s="52"/>
      <c r="AH246" s="52"/>
      <c r="AI246" s="52"/>
      <c r="AJ246" s="52"/>
      <c r="AK246" s="52"/>
      <c r="AL246" s="52"/>
      <c r="AM246" s="52"/>
      <c r="AN246" s="52"/>
      <c r="AO246" s="52"/>
      <c r="AP246" s="52"/>
      <c r="AQ246" s="52"/>
      <c r="AR246" s="52"/>
      <c r="AS246" s="52"/>
      <c r="AT246" s="52"/>
      <c r="AU246" s="52"/>
      <c r="AV246" s="52"/>
      <c r="AW246" s="52"/>
      <c r="AX246" s="52"/>
      <c r="AY246" s="52"/>
      <c r="AZ246" s="52"/>
    </row>
    <row r="247" spans="1:52" s="315" customFormat="1" ht="27.95" customHeight="1" x14ac:dyDescent="0.2">
      <c r="A247" s="52">
        <v>288</v>
      </c>
      <c r="B247" s="52" t="s">
        <v>79</v>
      </c>
      <c r="C247" s="52" t="s">
        <v>80</v>
      </c>
      <c r="D247" s="52">
        <f>Erklärungsblatt!$D$17</f>
        <v>0</v>
      </c>
      <c r="E247" s="52">
        <f>Erklärungsblatt!$D$14</f>
        <v>0</v>
      </c>
      <c r="F247" s="61" t="s">
        <v>177</v>
      </c>
      <c r="G247" s="292" t="s">
        <v>652</v>
      </c>
      <c r="H247" s="270" t="s">
        <v>19</v>
      </c>
      <c r="I247" s="264"/>
      <c r="J247" s="275">
        <v>218</v>
      </c>
      <c r="K247" s="123" t="s">
        <v>657</v>
      </c>
      <c r="L247" s="123" t="s">
        <v>658</v>
      </c>
      <c r="M247" s="98">
        <v>500</v>
      </c>
      <c r="N247" s="98">
        <v>1000</v>
      </c>
      <c r="O247" s="98">
        <v>500</v>
      </c>
      <c r="P247" s="98">
        <v>6000</v>
      </c>
      <c r="Q247" s="70" t="s">
        <v>85</v>
      </c>
      <c r="R247" s="209"/>
      <c r="S247" s="210"/>
      <c r="T247" s="52"/>
      <c r="U247" s="52"/>
      <c r="V247" s="52"/>
      <c r="W247" s="52"/>
      <c r="X247" s="52"/>
      <c r="Y247" s="52"/>
      <c r="Z247" s="52"/>
      <c r="AA247" s="52"/>
      <c r="AB247" s="52"/>
      <c r="AC247" s="52"/>
      <c r="AD247" s="52"/>
      <c r="AE247" s="52"/>
      <c r="AF247" s="52"/>
      <c r="AG247" s="52"/>
      <c r="AH247" s="52"/>
      <c r="AI247" s="52"/>
      <c r="AJ247" s="52"/>
      <c r="AK247" s="52"/>
      <c r="AL247" s="52"/>
      <c r="AM247" s="52"/>
      <c r="AN247" s="52"/>
      <c r="AO247" s="52"/>
      <c r="AP247" s="52"/>
      <c r="AQ247" s="52"/>
      <c r="AR247" s="52"/>
      <c r="AS247" s="52"/>
      <c r="AT247" s="52"/>
      <c r="AU247" s="52"/>
      <c r="AV247" s="52"/>
      <c r="AW247" s="52"/>
      <c r="AX247" s="52"/>
      <c r="AY247" s="52"/>
      <c r="AZ247" s="52"/>
    </row>
    <row r="248" spans="1:52" s="315" customFormat="1" ht="28.5" customHeight="1" x14ac:dyDescent="0.2">
      <c r="A248" s="52">
        <v>289</v>
      </c>
      <c r="B248" s="52" t="s">
        <v>79</v>
      </c>
      <c r="C248" s="52" t="s">
        <v>80</v>
      </c>
      <c r="D248" s="52">
        <f>Erklärungsblatt!$D$17</f>
        <v>0</v>
      </c>
      <c r="E248" s="52">
        <f>Erklärungsblatt!$D$14</f>
        <v>0</v>
      </c>
      <c r="F248" s="61" t="s">
        <v>177</v>
      </c>
      <c r="G248" s="292" t="s">
        <v>652</v>
      </c>
      <c r="H248" s="270" t="s">
        <v>19</v>
      </c>
      <c r="I248" s="264"/>
      <c r="J248" s="275">
        <v>219</v>
      </c>
      <c r="K248" s="123" t="s">
        <v>659</v>
      </c>
      <c r="L248" s="224" t="s">
        <v>660</v>
      </c>
      <c r="M248" s="98">
        <v>500</v>
      </c>
      <c r="N248" s="98">
        <v>805</v>
      </c>
      <c r="O248" s="98">
        <v>500</v>
      </c>
      <c r="P248" s="98">
        <v>9000</v>
      </c>
      <c r="Q248" s="70" t="s">
        <v>85</v>
      </c>
      <c r="R248" s="209"/>
      <c r="S248" s="210"/>
      <c r="T248" s="52"/>
      <c r="U248" s="52"/>
      <c r="V248" s="52"/>
      <c r="W248" s="52"/>
      <c r="X248" s="52"/>
      <c r="Y248" s="52"/>
      <c r="Z248" s="52"/>
      <c r="AA248" s="52"/>
      <c r="AB248" s="52"/>
      <c r="AC248" s="52"/>
      <c r="AD248" s="52"/>
      <c r="AE248" s="52"/>
      <c r="AF248" s="52"/>
      <c r="AG248" s="52"/>
      <c r="AH248" s="52"/>
      <c r="AI248" s="52"/>
      <c r="AJ248" s="52"/>
      <c r="AK248" s="52"/>
      <c r="AL248" s="52"/>
      <c r="AM248" s="52"/>
      <c r="AN248" s="52"/>
      <c r="AO248" s="52"/>
      <c r="AP248" s="52"/>
      <c r="AQ248" s="52"/>
      <c r="AR248" s="52"/>
      <c r="AS248" s="52"/>
      <c r="AT248" s="52"/>
      <c r="AU248" s="52"/>
      <c r="AV248" s="52"/>
      <c r="AW248" s="52"/>
      <c r="AX248" s="52"/>
      <c r="AY248" s="52"/>
      <c r="AZ248" s="52"/>
    </row>
    <row r="249" spans="1:52" s="315" customFormat="1" ht="28.5" customHeight="1" x14ac:dyDescent="0.2">
      <c r="A249" s="52">
        <v>290</v>
      </c>
      <c r="B249" s="52" t="s">
        <v>79</v>
      </c>
      <c r="C249" s="52" t="s">
        <v>80</v>
      </c>
      <c r="D249" s="52">
        <f>Erklärungsblatt!$D$17</f>
        <v>0</v>
      </c>
      <c r="E249" s="52">
        <f>Erklärungsblatt!$D$14</f>
        <v>0</v>
      </c>
      <c r="F249" s="61" t="s">
        <v>177</v>
      </c>
      <c r="G249" s="289" t="s">
        <v>178</v>
      </c>
      <c r="H249" s="270" t="s">
        <v>19</v>
      </c>
      <c r="I249" s="264"/>
      <c r="J249" s="275">
        <v>220</v>
      </c>
      <c r="K249" s="123" t="s">
        <v>661</v>
      </c>
      <c r="L249" s="123" t="s">
        <v>662</v>
      </c>
      <c r="M249" s="98">
        <v>80</v>
      </c>
      <c r="N249" s="98">
        <v>100</v>
      </c>
      <c r="O249" s="98">
        <v>1500</v>
      </c>
      <c r="P249" s="98">
        <v>2500</v>
      </c>
      <c r="Q249" s="70" t="s">
        <v>85</v>
      </c>
      <c r="R249" s="209"/>
      <c r="S249" s="210"/>
      <c r="T249" s="52"/>
      <c r="U249" s="52"/>
      <c r="V249" s="52"/>
      <c r="W249" s="52"/>
      <c r="X249" s="52"/>
      <c r="Y249" s="52"/>
      <c r="Z249" s="52"/>
      <c r="AA249" s="52"/>
      <c r="AB249" s="52"/>
      <c r="AC249" s="52"/>
      <c r="AD249" s="52"/>
      <c r="AE249" s="52"/>
      <c r="AF249" s="52"/>
      <c r="AG249" s="52"/>
      <c r="AH249" s="52"/>
      <c r="AI249" s="52"/>
      <c r="AJ249" s="52"/>
      <c r="AK249" s="52"/>
      <c r="AL249" s="52"/>
      <c r="AM249" s="52"/>
      <c r="AN249" s="52"/>
      <c r="AO249" s="52"/>
      <c r="AP249" s="52"/>
      <c r="AQ249" s="52"/>
      <c r="AR249" s="52"/>
      <c r="AS249" s="52"/>
      <c r="AT249" s="52"/>
      <c r="AU249" s="52"/>
      <c r="AV249" s="52"/>
      <c r="AW249" s="52"/>
      <c r="AX249" s="52"/>
      <c r="AY249" s="52"/>
      <c r="AZ249" s="52"/>
    </row>
    <row r="250" spans="1:52" s="315" customFormat="1" ht="28.5" customHeight="1" x14ac:dyDescent="0.2">
      <c r="A250" s="52">
        <v>291</v>
      </c>
      <c r="B250" s="52" t="s">
        <v>79</v>
      </c>
      <c r="C250" s="52" t="s">
        <v>80</v>
      </c>
      <c r="D250" s="52">
        <f>Erklärungsblatt!$D$17</f>
        <v>0</v>
      </c>
      <c r="E250" s="52">
        <f>Erklärungsblatt!$D$14</f>
        <v>0</v>
      </c>
      <c r="F250" s="61" t="s">
        <v>177</v>
      </c>
      <c r="G250" s="289" t="s">
        <v>178</v>
      </c>
      <c r="H250" s="270" t="s">
        <v>19</v>
      </c>
      <c r="I250" s="264"/>
      <c r="J250" s="275">
        <v>221</v>
      </c>
      <c r="K250" s="93" t="s">
        <v>663</v>
      </c>
      <c r="L250" s="123" t="s">
        <v>180</v>
      </c>
      <c r="M250" s="98">
        <v>50</v>
      </c>
      <c r="N250" s="98">
        <v>60</v>
      </c>
      <c r="O250" s="98">
        <v>1500</v>
      </c>
      <c r="P250" s="98">
        <v>5000</v>
      </c>
      <c r="Q250" s="70" t="s">
        <v>85</v>
      </c>
      <c r="R250" s="209"/>
      <c r="S250" s="210"/>
      <c r="T250" s="52"/>
      <c r="U250" s="52"/>
      <c r="V250" s="52"/>
      <c r="W250" s="52"/>
      <c r="X250" s="52"/>
      <c r="Y250" s="52"/>
      <c r="Z250" s="52"/>
      <c r="AA250" s="52"/>
      <c r="AB250" s="52"/>
      <c r="AC250" s="52"/>
      <c r="AD250" s="52"/>
      <c r="AE250" s="52"/>
      <c r="AF250" s="52"/>
      <c r="AG250" s="52"/>
      <c r="AH250" s="52"/>
      <c r="AI250" s="52"/>
      <c r="AJ250" s="52"/>
      <c r="AK250" s="52"/>
      <c r="AL250" s="52"/>
      <c r="AM250" s="52"/>
      <c r="AN250" s="52"/>
      <c r="AO250" s="52"/>
      <c r="AP250" s="52"/>
      <c r="AQ250" s="52"/>
      <c r="AR250" s="52"/>
      <c r="AS250" s="52"/>
      <c r="AT250" s="52"/>
      <c r="AU250" s="52"/>
      <c r="AV250" s="52"/>
      <c r="AW250" s="52"/>
      <c r="AX250" s="52"/>
      <c r="AY250" s="52"/>
      <c r="AZ250" s="52"/>
    </row>
    <row r="251" spans="1:52" s="315" customFormat="1" ht="28.5" customHeight="1" x14ac:dyDescent="0.2">
      <c r="A251" s="52">
        <v>292</v>
      </c>
      <c r="B251" s="52" t="s">
        <v>79</v>
      </c>
      <c r="C251" s="52" t="s">
        <v>80</v>
      </c>
      <c r="D251" s="52">
        <f>Erklärungsblatt!$D$17</f>
        <v>0</v>
      </c>
      <c r="E251" s="52">
        <f>Erklärungsblatt!$D$14</f>
        <v>0</v>
      </c>
      <c r="F251" s="61" t="s">
        <v>177</v>
      </c>
      <c r="G251" s="292" t="s">
        <v>664</v>
      </c>
      <c r="H251" s="270" t="s">
        <v>19</v>
      </c>
      <c r="I251" s="264"/>
      <c r="J251" s="275">
        <v>222</v>
      </c>
      <c r="K251" s="316" t="s">
        <v>665</v>
      </c>
      <c r="L251" s="224" t="s">
        <v>666</v>
      </c>
      <c r="M251" s="287">
        <v>25</v>
      </c>
      <c r="N251" s="287">
        <v>45</v>
      </c>
      <c r="O251" s="287">
        <v>1000</v>
      </c>
      <c r="P251" s="287">
        <v>7500</v>
      </c>
      <c r="Q251" s="70" t="s">
        <v>85</v>
      </c>
      <c r="R251" s="209"/>
      <c r="S251" s="210"/>
      <c r="T251" s="52"/>
      <c r="U251" s="52"/>
      <c r="V251" s="52"/>
      <c r="W251" s="52"/>
      <c r="X251" s="52"/>
      <c r="Y251" s="52"/>
      <c r="Z251" s="52"/>
      <c r="AA251" s="52"/>
      <c r="AB251" s="52"/>
      <c r="AC251" s="52"/>
      <c r="AD251" s="52"/>
      <c r="AE251" s="52"/>
      <c r="AF251" s="52"/>
      <c r="AG251" s="52"/>
      <c r="AH251" s="52"/>
      <c r="AI251" s="52"/>
      <c r="AJ251" s="52"/>
      <c r="AK251" s="52"/>
      <c r="AL251" s="52"/>
      <c r="AM251" s="52"/>
      <c r="AN251" s="52"/>
      <c r="AO251" s="52"/>
      <c r="AP251" s="52"/>
      <c r="AQ251" s="52"/>
      <c r="AR251" s="52"/>
      <c r="AS251" s="52"/>
      <c r="AT251" s="52"/>
      <c r="AU251" s="52"/>
      <c r="AV251" s="52"/>
      <c r="AW251" s="52"/>
      <c r="AX251" s="52"/>
      <c r="AY251" s="52"/>
      <c r="AZ251" s="52"/>
    </row>
    <row r="252" spans="1:52" s="315" customFormat="1" ht="28.5" customHeight="1" x14ac:dyDescent="0.2">
      <c r="A252" s="52">
        <v>293</v>
      </c>
      <c r="B252" s="52" t="s">
        <v>79</v>
      </c>
      <c r="C252" s="52" t="s">
        <v>80</v>
      </c>
      <c r="D252" s="52">
        <f>Erklärungsblatt!$D$17</f>
        <v>0</v>
      </c>
      <c r="E252" s="52">
        <f>Erklärungsblatt!$D$14</f>
        <v>0</v>
      </c>
      <c r="F252" s="61" t="s">
        <v>177</v>
      </c>
      <c r="G252" s="292" t="s">
        <v>664</v>
      </c>
      <c r="H252" s="270" t="s">
        <v>19</v>
      </c>
      <c r="I252" s="264"/>
      <c r="J252" s="275">
        <v>223</v>
      </c>
      <c r="K252" s="316" t="s">
        <v>667</v>
      </c>
      <c r="L252" s="224" t="s">
        <v>668</v>
      </c>
      <c r="M252" s="287">
        <v>50</v>
      </c>
      <c r="N252" s="98">
        <v>80</v>
      </c>
      <c r="O252" s="98">
        <v>2500</v>
      </c>
      <c r="P252" s="98">
        <v>7500</v>
      </c>
      <c r="Q252" s="70" t="s">
        <v>85</v>
      </c>
      <c r="R252" s="209"/>
      <c r="S252" s="210"/>
      <c r="T252" s="52"/>
      <c r="U252" s="52"/>
      <c r="V252" s="52"/>
      <c r="W252" s="52"/>
      <c r="X252" s="52"/>
      <c r="Y252" s="52"/>
      <c r="Z252" s="52"/>
      <c r="AA252" s="52"/>
      <c r="AB252" s="52"/>
      <c r="AC252" s="52"/>
      <c r="AD252" s="52"/>
      <c r="AE252" s="52"/>
      <c r="AF252" s="52"/>
      <c r="AG252" s="52"/>
      <c r="AH252" s="52"/>
      <c r="AI252" s="52"/>
      <c r="AJ252" s="52"/>
      <c r="AK252" s="52"/>
      <c r="AL252" s="52"/>
      <c r="AM252" s="52"/>
      <c r="AN252" s="52"/>
      <c r="AO252" s="52"/>
      <c r="AP252" s="52"/>
      <c r="AQ252" s="52"/>
      <c r="AR252" s="52"/>
      <c r="AS252" s="52"/>
      <c r="AT252" s="52"/>
      <c r="AU252" s="52"/>
      <c r="AV252" s="52"/>
      <c r="AW252" s="52"/>
      <c r="AX252" s="52"/>
      <c r="AY252" s="52"/>
      <c r="AZ252" s="52"/>
    </row>
    <row r="253" spans="1:52" s="315" customFormat="1" ht="28.5" customHeight="1" x14ac:dyDescent="0.2">
      <c r="A253" s="52">
        <v>294</v>
      </c>
      <c r="B253" s="52" t="s">
        <v>79</v>
      </c>
      <c r="C253" s="52" t="s">
        <v>80</v>
      </c>
      <c r="D253" s="52">
        <f>Erklärungsblatt!$D$17</f>
        <v>0</v>
      </c>
      <c r="E253" s="52">
        <f>Erklärungsblatt!$D$14</f>
        <v>0</v>
      </c>
      <c r="F253" s="61" t="s">
        <v>177</v>
      </c>
      <c r="G253" s="292" t="s">
        <v>669</v>
      </c>
      <c r="H253" s="270" t="s">
        <v>19</v>
      </c>
      <c r="I253" s="264"/>
      <c r="J253" s="275">
        <v>224</v>
      </c>
      <c r="K253" s="123" t="s">
        <v>670</v>
      </c>
      <c r="L253" s="123" t="s">
        <v>671</v>
      </c>
      <c r="M253" s="98">
        <v>1500</v>
      </c>
      <c r="N253" s="98">
        <v>3000</v>
      </c>
      <c r="O253" s="98">
        <v>1500</v>
      </c>
      <c r="P253" s="98">
        <v>6000</v>
      </c>
      <c r="Q253" s="70" t="s">
        <v>85</v>
      </c>
      <c r="R253" s="209"/>
      <c r="S253" s="210"/>
      <c r="T253" s="52"/>
      <c r="U253" s="52"/>
      <c r="V253" s="52"/>
      <c r="W253" s="52"/>
      <c r="X253" s="52"/>
      <c r="Y253" s="52"/>
      <c r="Z253" s="52"/>
      <c r="AA253" s="52"/>
      <c r="AB253" s="52"/>
      <c r="AC253" s="52"/>
      <c r="AD253" s="52"/>
      <c r="AE253" s="52"/>
      <c r="AF253" s="52"/>
      <c r="AG253" s="52"/>
      <c r="AH253" s="52"/>
      <c r="AI253" s="52"/>
      <c r="AJ253" s="52"/>
      <c r="AK253" s="52"/>
      <c r="AL253" s="52"/>
      <c r="AM253" s="52"/>
      <c r="AN253" s="52"/>
      <c r="AO253" s="52"/>
      <c r="AP253" s="52"/>
      <c r="AQ253" s="52"/>
      <c r="AR253" s="52"/>
      <c r="AS253" s="52"/>
      <c r="AT253" s="52"/>
      <c r="AU253" s="52"/>
      <c r="AV253" s="52"/>
      <c r="AW253" s="52"/>
      <c r="AX253" s="52"/>
      <c r="AY253" s="52"/>
      <c r="AZ253" s="52"/>
    </row>
    <row r="254" spans="1:52" s="315" customFormat="1" ht="28.5" customHeight="1" x14ac:dyDescent="0.2">
      <c r="A254" s="52">
        <v>295</v>
      </c>
      <c r="B254" s="52" t="s">
        <v>79</v>
      </c>
      <c r="C254" s="52" t="s">
        <v>80</v>
      </c>
      <c r="D254" s="52">
        <f>Erklärungsblatt!$D$17</f>
        <v>0</v>
      </c>
      <c r="E254" s="52">
        <f>Erklärungsblatt!$D$14</f>
        <v>0</v>
      </c>
      <c r="F254" s="61" t="s">
        <v>177</v>
      </c>
      <c r="G254" s="292" t="s">
        <v>669</v>
      </c>
      <c r="H254" s="270" t="s">
        <v>19</v>
      </c>
      <c r="I254" s="264"/>
      <c r="J254" s="275"/>
      <c r="K254" s="123" t="s">
        <v>672</v>
      </c>
      <c r="L254" s="123" t="s">
        <v>673</v>
      </c>
      <c r="M254" s="98">
        <v>1800</v>
      </c>
      <c r="N254" s="98">
        <v>2000</v>
      </c>
      <c r="O254" s="98">
        <v>5400</v>
      </c>
      <c r="P254" s="98">
        <v>6000</v>
      </c>
      <c r="Q254" s="70" t="s">
        <v>85</v>
      </c>
      <c r="R254" s="209"/>
      <c r="S254" s="210"/>
      <c r="T254" s="52"/>
      <c r="U254" s="52"/>
      <c r="V254" s="52"/>
      <c r="W254" s="52"/>
      <c r="X254" s="52"/>
      <c r="Y254" s="52"/>
      <c r="Z254" s="52"/>
      <c r="AA254" s="52"/>
      <c r="AB254" s="52"/>
      <c r="AC254" s="52"/>
      <c r="AD254" s="52"/>
      <c r="AE254" s="52"/>
      <c r="AF254" s="52"/>
      <c r="AG254" s="52"/>
      <c r="AH254" s="52"/>
      <c r="AI254" s="52"/>
      <c r="AJ254" s="52"/>
      <c r="AK254" s="52"/>
      <c r="AL254" s="52"/>
      <c r="AM254" s="52"/>
      <c r="AN254" s="52"/>
      <c r="AO254" s="52"/>
      <c r="AP254" s="52"/>
      <c r="AQ254" s="52"/>
      <c r="AR254" s="52"/>
      <c r="AS254" s="52"/>
      <c r="AT254" s="52"/>
      <c r="AU254" s="52"/>
      <c r="AV254" s="52"/>
      <c r="AW254" s="52"/>
      <c r="AX254" s="52"/>
      <c r="AY254" s="52"/>
      <c r="AZ254" s="52"/>
    </row>
    <row r="255" spans="1:52" s="315" customFormat="1" ht="28.5" customHeight="1" x14ac:dyDescent="0.2">
      <c r="A255" s="52">
        <v>296</v>
      </c>
      <c r="B255" s="52" t="s">
        <v>79</v>
      </c>
      <c r="C255" s="52" t="s">
        <v>80</v>
      </c>
      <c r="D255" s="52">
        <f>Erklärungsblatt!$D$17</f>
        <v>0</v>
      </c>
      <c r="E255" s="52">
        <f>Erklärungsblatt!$D$14</f>
        <v>0</v>
      </c>
      <c r="F255" s="61" t="s">
        <v>177</v>
      </c>
      <c r="G255" s="292" t="s">
        <v>669</v>
      </c>
      <c r="H255" s="270" t="s">
        <v>19</v>
      </c>
      <c r="I255" s="264"/>
      <c r="J255" s="275">
        <v>225</v>
      </c>
      <c r="K255" s="123" t="s">
        <v>674</v>
      </c>
      <c r="L255" s="123" t="s">
        <v>675</v>
      </c>
      <c r="M255" s="98">
        <v>1500</v>
      </c>
      <c r="N255" s="98">
        <v>3000</v>
      </c>
      <c r="O255" s="98">
        <v>1500</v>
      </c>
      <c r="P255" s="98">
        <v>6000</v>
      </c>
      <c r="Q255" s="70" t="s">
        <v>85</v>
      </c>
      <c r="R255" s="209"/>
      <c r="S255" s="210"/>
      <c r="T255" s="52"/>
      <c r="U255" s="52"/>
      <c r="V255" s="52"/>
      <c r="W255" s="52"/>
      <c r="X255" s="52"/>
      <c r="Y255" s="52"/>
      <c r="Z255" s="52"/>
      <c r="AA255" s="52"/>
      <c r="AB255" s="52"/>
      <c r="AC255" s="52"/>
      <c r="AD255" s="52"/>
      <c r="AE255" s="52"/>
      <c r="AF255" s="52"/>
      <c r="AG255" s="52"/>
      <c r="AH255" s="52"/>
      <c r="AI255" s="52"/>
      <c r="AJ255" s="52"/>
      <c r="AK255" s="52"/>
      <c r="AL255" s="52"/>
      <c r="AM255" s="52"/>
      <c r="AN255" s="52"/>
      <c r="AO255" s="52"/>
      <c r="AP255" s="52"/>
      <c r="AQ255" s="52"/>
      <c r="AR255" s="52"/>
      <c r="AS255" s="52"/>
      <c r="AT255" s="52"/>
      <c r="AU255" s="52"/>
      <c r="AV255" s="52"/>
      <c r="AW255" s="52"/>
      <c r="AX255" s="52"/>
      <c r="AY255" s="52"/>
      <c r="AZ255" s="52"/>
    </row>
    <row r="256" spans="1:52" s="315" customFormat="1" ht="28.5" customHeight="1" x14ac:dyDescent="0.2">
      <c r="A256" s="52">
        <v>297</v>
      </c>
      <c r="B256" s="52" t="s">
        <v>79</v>
      </c>
      <c r="C256" s="52" t="s">
        <v>80</v>
      </c>
      <c r="D256" s="52">
        <f>Erklärungsblatt!$D$17</f>
        <v>0</v>
      </c>
      <c r="E256" s="52">
        <f>Erklärungsblatt!$D$14</f>
        <v>0</v>
      </c>
      <c r="F256" s="61" t="s">
        <v>177</v>
      </c>
      <c r="G256" s="292" t="s">
        <v>669</v>
      </c>
      <c r="H256" s="270" t="s">
        <v>19</v>
      </c>
      <c r="I256" s="264"/>
      <c r="J256" s="275">
        <v>226</v>
      </c>
      <c r="K256" s="123" t="s">
        <v>676</v>
      </c>
      <c r="L256" s="123" t="s">
        <v>677</v>
      </c>
      <c r="M256" s="98">
        <v>1500</v>
      </c>
      <c r="N256" s="98">
        <v>3000</v>
      </c>
      <c r="O256" s="98">
        <v>1500</v>
      </c>
      <c r="P256" s="98">
        <v>3000</v>
      </c>
      <c r="Q256" s="70" t="s">
        <v>85</v>
      </c>
      <c r="R256" s="209"/>
      <c r="S256" s="210"/>
      <c r="T256" s="52"/>
      <c r="U256" s="52"/>
      <c r="V256" s="52"/>
      <c r="W256" s="52"/>
      <c r="X256" s="52"/>
      <c r="Y256" s="52"/>
      <c r="Z256" s="52"/>
      <c r="AA256" s="52"/>
      <c r="AB256" s="52"/>
      <c r="AC256" s="52"/>
      <c r="AD256" s="52"/>
      <c r="AE256" s="52"/>
      <c r="AF256" s="52"/>
      <c r="AG256" s="52"/>
      <c r="AH256" s="52"/>
      <c r="AI256" s="52"/>
      <c r="AJ256" s="52"/>
      <c r="AK256" s="52"/>
      <c r="AL256" s="52"/>
      <c r="AM256" s="52"/>
      <c r="AN256" s="52"/>
      <c r="AO256" s="52"/>
      <c r="AP256" s="52"/>
      <c r="AQ256" s="52"/>
      <c r="AR256" s="52"/>
      <c r="AS256" s="52"/>
      <c r="AT256" s="52"/>
      <c r="AU256" s="52"/>
      <c r="AV256" s="52"/>
      <c r="AW256" s="52"/>
      <c r="AX256" s="52"/>
      <c r="AY256" s="52"/>
      <c r="AZ256" s="52"/>
    </row>
    <row r="257" spans="1:52" s="315" customFormat="1" ht="28.5" customHeight="1" x14ac:dyDescent="0.2">
      <c r="A257" s="52">
        <v>298</v>
      </c>
      <c r="B257" s="52" t="s">
        <v>79</v>
      </c>
      <c r="C257" s="52" t="s">
        <v>80</v>
      </c>
      <c r="D257" s="52">
        <f>Erklärungsblatt!$D$17</f>
        <v>0</v>
      </c>
      <c r="E257" s="52">
        <f>Erklärungsblatt!$D$14</f>
        <v>0</v>
      </c>
      <c r="F257" s="61" t="s">
        <v>177</v>
      </c>
      <c r="G257" s="292" t="s">
        <v>669</v>
      </c>
      <c r="H257" s="270" t="s">
        <v>19</v>
      </c>
      <c r="I257" s="264"/>
      <c r="J257" s="275">
        <v>227</v>
      </c>
      <c r="K257" s="123" t="s">
        <v>678</v>
      </c>
      <c r="L257" s="123" t="s">
        <v>679</v>
      </c>
      <c r="M257" s="98">
        <v>1500</v>
      </c>
      <c r="N257" s="98">
        <v>3000</v>
      </c>
      <c r="O257" s="98">
        <v>1500</v>
      </c>
      <c r="P257" s="98">
        <v>3000</v>
      </c>
      <c r="Q257" s="70" t="s">
        <v>85</v>
      </c>
      <c r="R257" s="209"/>
      <c r="S257" s="210"/>
      <c r="T257" s="52"/>
      <c r="U257" s="52"/>
      <c r="V257" s="52"/>
      <c r="W257" s="52"/>
      <c r="X257" s="52"/>
      <c r="Y257" s="52"/>
      <c r="Z257" s="52"/>
      <c r="AA257" s="52"/>
      <c r="AB257" s="52"/>
      <c r="AC257" s="52"/>
      <c r="AD257" s="52"/>
      <c r="AE257" s="52"/>
      <c r="AF257" s="52"/>
      <c r="AG257" s="52"/>
      <c r="AH257" s="52"/>
      <c r="AI257" s="52"/>
      <c r="AJ257" s="52"/>
      <c r="AK257" s="52"/>
      <c r="AL257" s="52"/>
      <c r="AM257" s="52"/>
      <c r="AN257" s="52"/>
      <c r="AO257" s="52"/>
      <c r="AP257" s="52"/>
      <c r="AQ257" s="52"/>
      <c r="AR257" s="52"/>
      <c r="AS257" s="52"/>
      <c r="AT257" s="52"/>
      <c r="AU257" s="52"/>
      <c r="AV257" s="52"/>
      <c r="AW257" s="52"/>
      <c r="AX257" s="52"/>
      <c r="AY257" s="52"/>
      <c r="AZ257" s="52"/>
    </row>
    <row r="258" spans="1:52" s="315" customFormat="1" ht="28.5" customHeight="1" x14ac:dyDescent="0.2">
      <c r="A258" s="52">
        <v>299</v>
      </c>
      <c r="B258" s="52" t="s">
        <v>79</v>
      </c>
      <c r="C258" s="52" t="s">
        <v>80</v>
      </c>
      <c r="D258" s="52">
        <f>Erklärungsblatt!$D$17</f>
        <v>0</v>
      </c>
      <c r="E258" s="52">
        <f>Erklärungsblatt!$D$14</f>
        <v>0</v>
      </c>
      <c r="F258" s="61" t="s">
        <v>177</v>
      </c>
      <c r="G258" s="292" t="s">
        <v>669</v>
      </c>
      <c r="H258" s="270" t="s">
        <v>19</v>
      </c>
      <c r="I258" s="264"/>
      <c r="J258" s="275"/>
      <c r="K258" s="123" t="s">
        <v>680</v>
      </c>
      <c r="L258" s="123" t="s">
        <v>681</v>
      </c>
      <c r="M258" s="98">
        <v>140</v>
      </c>
      <c r="N258" s="98">
        <v>160</v>
      </c>
      <c r="O258" s="98">
        <v>6000</v>
      </c>
      <c r="P258" s="98">
        <v>7000</v>
      </c>
      <c r="Q258" s="70" t="s">
        <v>85</v>
      </c>
      <c r="R258" s="209"/>
      <c r="S258" s="210"/>
      <c r="T258" s="52"/>
      <c r="U258" s="52"/>
      <c r="V258" s="52"/>
      <c r="W258" s="52"/>
      <c r="X258" s="52"/>
      <c r="Y258" s="52"/>
      <c r="Z258" s="52"/>
      <c r="AA258" s="52"/>
      <c r="AB258" s="52"/>
      <c r="AC258" s="52"/>
      <c r="AD258" s="52"/>
      <c r="AE258" s="52"/>
      <c r="AF258" s="52"/>
      <c r="AG258" s="52"/>
      <c r="AH258" s="52"/>
      <c r="AI258" s="52"/>
      <c r="AJ258" s="52"/>
      <c r="AK258" s="52"/>
      <c r="AL258" s="52"/>
      <c r="AM258" s="52"/>
      <c r="AN258" s="52"/>
      <c r="AO258" s="52"/>
      <c r="AP258" s="52"/>
      <c r="AQ258" s="52"/>
      <c r="AR258" s="52"/>
      <c r="AS258" s="52"/>
      <c r="AT258" s="52"/>
      <c r="AU258" s="52"/>
      <c r="AV258" s="52"/>
      <c r="AW258" s="52"/>
      <c r="AX258" s="52"/>
      <c r="AY258" s="52"/>
      <c r="AZ258" s="52"/>
    </row>
    <row r="259" spans="1:52" s="315" customFormat="1" ht="28.5" customHeight="1" x14ac:dyDescent="0.2">
      <c r="A259" s="52">
        <v>300</v>
      </c>
      <c r="B259" s="52" t="s">
        <v>79</v>
      </c>
      <c r="C259" s="52" t="s">
        <v>80</v>
      </c>
      <c r="D259" s="52">
        <f>Erklärungsblatt!$D$17</f>
        <v>0</v>
      </c>
      <c r="E259" s="52">
        <f>Erklärungsblatt!$D$14</f>
        <v>0</v>
      </c>
      <c r="F259" s="61" t="s">
        <v>177</v>
      </c>
      <c r="G259" s="292" t="s">
        <v>669</v>
      </c>
      <c r="H259" s="270" t="s">
        <v>19</v>
      </c>
      <c r="I259" s="264"/>
      <c r="J259" s="275">
        <v>228</v>
      </c>
      <c r="K259" s="123" t="s">
        <v>682</v>
      </c>
      <c r="L259" s="224" t="s">
        <v>683</v>
      </c>
      <c r="M259" s="98">
        <v>650</v>
      </c>
      <c r="N259" s="98">
        <v>1200</v>
      </c>
      <c r="O259" s="98">
        <v>1200</v>
      </c>
      <c r="P259" s="98">
        <v>1300</v>
      </c>
      <c r="Q259" s="70" t="s">
        <v>85</v>
      </c>
      <c r="R259" s="209"/>
      <c r="S259" s="210"/>
      <c r="T259" s="52"/>
      <c r="U259" s="52"/>
      <c r="V259" s="52"/>
      <c r="W259" s="52"/>
      <c r="X259" s="52"/>
      <c r="Y259" s="52"/>
      <c r="Z259" s="52"/>
      <c r="AA259" s="52"/>
      <c r="AB259" s="52"/>
      <c r="AC259" s="52"/>
      <c r="AD259" s="52"/>
      <c r="AE259" s="52"/>
      <c r="AF259" s="52"/>
      <c r="AG259" s="52"/>
      <c r="AH259" s="52"/>
      <c r="AI259" s="52"/>
      <c r="AJ259" s="52"/>
      <c r="AK259" s="52"/>
      <c r="AL259" s="52"/>
      <c r="AM259" s="52"/>
      <c r="AN259" s="52"/>
      <c r="AO259" s="52"/>
      <c r="AP259" s="52"/>
      <c r="AQ259" s="52"/>
      <c r="AR259" s="52"/>
      <c r="AS259" s="52"/>
      <c r="AT259" s="52"/>
      <c r="AU259" s="52"/>
      <c r="AV259" s="52"/>
      <c r="AW259" s="52"/>
      <c r="AX259" s="52"/>
      <c r="AY259" s="52"/>
      <c r="AZ259" s="52"/>
    </row>
    <row r="260" spans="1:52" s="315" customFormat="1" ht="28.5" customHeight="1" x14ac:dyDescent="0.2">
      <c r="A260" s="52">
        <v>301</v>
      </c>
      <c r="B260" s="52" t="s">
        <v>79</v>
      </c>
      <c r="C260" s="52" t="s">
        <v>80</v>
      </c>
      <c r="D260" s="52">
        <f>Erklärungsblatt!$D$17</f>
        <v>0</v>
      </c>
      <c r="E260" s="52">
        <f>Erklärungsblatt!$D$14</f>
        <v>0</v>
      </c>
      <c r="F260" s="61" t="s">
        <v>177</v>
      </c>
      <c r="G260" s="292" t="s">
        <v>669</v>
      </c>
      <c r="H260" s="270" t="s">
        <v>19</v>
      </c>
      <c r="I260" s="264"/>
      <c r="J260" s="275">
        <v>229</v>
      </c>
      <c r="K260" s="123" t="s">
        <v>684</v>
      </c>
      <c r="L260" s="224" t="s">
        <v>685</v>
      </c>
      <c r="M260" s="98">
        <v>650</v>
      </c>
      <c r="N260" s="98">
        <v>1550</v>
      </c>
      <c r="O260" s="98">
        <v>1300</v>
      </c>
      <c r="P260" s="98">
        <v>1550</v>
      </c>
      <c r="Q260" s="70" t="s">
        <v>85</v>
      </c>
      <c r="R260" s="209"/>
      <c r="S260" s="210"/>
      <c r="T260" s="52"/>
      <c r="U260" s="52"/>
      <c r="V260" s="52"/>
      <c r="W260" s="52"/>
      <c r="X260" s="52"/>
      <c r="Y260" s="52"/>
      <c r="Z260" s="52"/>
      <c r="AA260" s="52"/>
      <c r="AB260" s="52"/>
      <c r="AC260" s="52"/>
      <c r="AD260" s="52"/>
      <c r="AE260" s="52"/>
      <c r="AF260" s="52"/>
      <c r="AG260" s="52"/>
      <c r="AH260" s="52"/>
      <c r="AI260" s="52"/>
      <c r="AJ260" s="52"/>
      <c r="AK260" s="52"/>
      <c r="AL260" s="52"/>
      <c r="AM260" s="52"/>
      <c r="AN260" s="52"/>
      <c r="AO260" s="52"/>
      <c r="AP260" s="52"/>
      <c r="AQ260" s="52"/>
      <c r="AR260" s="52"/>
      <c r="AS260" s="52"/>
      <c r="AT260" s="52"/>
      <c r="AU260" s="52"/>
      <c r="AV260" s="52"/>
      <c r="AW260" s="52"/>
      <c r="AX260" s="52"/>
      <c r="AY260" s="52"/>
      <c r="AZ260" s="52"/>
    </row>
    <row r="261" spans="1:52" s="315" customFormat="1" ht="28.5" customHeight="1" x14ac:dyDescent="0.2">
      <c r="A261" s="52">
        <v>302</v>
      </c>
      <c r="B261" s="52" t="s">
        <v>79</v>
      </c>
      <c r="C261" s="52" t="s">
        <v>80</v>
      </c>
      <c r="D261" s="52">
        <f>Erklärungsblatt!$D$17</f>
        <v>0</v>
      </c>
      <c r="E261" s="52">
        <f>Erklärungsblatt!$D$14</f>
        <v>0</v>
      </c>
      <c r="F261" s="61" t="s">
        <v>177</v>
      </c>
      <c r="G261" s="292" t="s">
        <v>669</v>
      </c>
      <c r="H261" s="270" t="s">
        <v>19</v>
      </c>
      <c r="I261" s="264"/>
      <c r="J261" s="275">
        <v>230</v>
      </c>
      <c r="K261" s="123" t="s">
        <v>686</v>
      </c>
      <c r="L261" s="224" t="s">
        <v>687</v>
      </c>
      <c r="M261" s="287">
        <v>650</v>
      </c>
      <c r="N261" s="287">
        <v>1000</v>
      </c>
      <c r="O261" s="287">
        <v>650</v>
      </c>
      <c r="P261" s="287">
        <v>2000</v>
      </c>
      <c r="Q261" s="70" t="s">
        <v>85</v>
      </c>
      <c r="R261" s="209"/>
      <c r="S261" s="210"/>
      <c r="T261" s="52"/>
      <c r="U261" s="52"/>
      <c r="V261" s="52"/>
      <c r="W261" s="52"/>
      <c r="X261" s="52"/>
      <c r="Y261" s="52"/>
      <c r="Z261" s="52"/>
      <c r="AA261" s="52"/>
      <c r="AB261" s="52"/>
      <c r="AC261" s="52"/>
      <c r="AD261" s="52"/>
      <c r="AE261" s="52"/>
      <c r="AF261" s="52"/>
      <c r="AG261" s="52"/>
      <c r="AH261" s="52"/>
      <c r="AI261" s="52"/>
      <c r="AJ261" s="52"/>
      <c r="AK261" s="52"/>
      <c r="AL261" s="52"/>
      <c r="AM261" s="52"/>
      <c r="AN261" s="52"/>
      <c r="AO261" s="52"/>
      <c r="AP261" s="52"/>
      <c r="AQ261" s="52"/>
      <c r="AR261" s="52"/>
      <c r="AS261" s="52"/>
      <c r="AT261" s="52"/>
      <c r="AU261" s="52"/>
      <c r="AV261" s="52"/>
      <c r="AW261" s="52"/>
      <c r="AX261" s="52"/>
      <c r="AY261" s="52"/>
      <c r="AZ261" s="52"/>
    </row>
    <row r="262" spans="1:52" s="315" customFormat="1" ht="28.5" customHeight="1" thickBot="1" x14ac:dyDescent="0.25">
      <c r="A262" s="52">
        <v>303</v>
      </c>
      <c r="B262" s="52" t="s">
        <v>79</v>
      </c>
      <c r="C262" s="52" t="s">
        <v>80</v>
      </c>
      <c r="D262" s="52">
        <f>Erklärungsblatt!$D$17</f>
        <v>0</v>
      </c>
      <c r="E262" s="52">
        <f>Erklärungsblatt!$D$14</f>
        <v>0</v>
      </c>
      <c r="F262" s="73" t="s">
        <v>177</v>
      </c>
      <c r="G262" s="74" t="s">
        <v>669</v>
      </c>
      <c r="H262" s="75" t="s">
        <v>19</v>
      </c>
      <c r="I262" s="264"/>
      <c r="J262" s="151">
        <v>231</v>
      </c>
      <c r="K262" s="130" t="s">
        <v>688</v>
      </c>
      <c r="L262" s="317" t="s">
        <v>689</v>
      </c>
      <c r="M262" s="318">
        <v>1400</v>
      </c>
      <c r="N262" s="318">
        <v>2300</v>
      </c>
      <c r="O262" s="318">
        <v>1400</v>
      </c>
      <c r="P262" s="318">
        <v>4600</v>
      </c>
      <c r="Q262" s="303" t="s">
        <v>85</v>
      </c>
      <c r="R262" s="233"/>
      <c r="S262" s="234"/>
      <c r="T262" s="52"/>
      <c r="U262" s="52"/>
      <c r="V262" s="52"/>
      <c r="W262" s="52"/>
      <c r="X262" s="52"/>
      <c r="Y262" s="52"/>
      <c r="Z262" s="52"/>
      <c r="AA262" s="52"/>
      <c r="AB262" s="52"/>
      <c r="AC262" s="52"/>
      <c r="AD262" s="52"/>
      <c r="AE262" s="52"/>
      <c r="AF262" s="52"/>
      <c r="AG262" s="52"/>
      <c r="AH262" s="52"/>
      <c r="AI262" s="52"/>
      <c r="AJ262" s="52"/>
      <c r="AK262" s="52"/>
      <c r="AL262" s="52"/>
      <c r="AM262" s="52"/>
      <c r="AN262" s="52"/>
      <c r="AO262" s="52"/>
      <c r="AP262" s="52"/>
      <c r="AQ262" s="52"/>
      <c r="AR262" s="52"/>
      <c r="AS262" s="52"/>
      <c r="AT262" s="52"/>
      <c r="AU262" s="52"/>
      <c r="AV262" s="52"/>
      <c r="AW262" s="52"/>
      <c r="AX262" s="52"/>
      <c r="AY262" s="52"/>
      <c r="AZ262" s="52"/>
    </row>
    <row r="263" spans="1:52" s="315" customFormat="1" ht="28.5" customHeight="1" x14ac:dyDescent="0.2">
      <c r="A263" s="52">
        <v>304</v>
      </c>
      <c r="B263" s="52" t="s">
        <v>79</v>
      </c>
      <c r="C263" s="52" t="s">
        <v>80</v>
      </c>
      <c r="D263" s="52">
        <f>Erklärungsblatt!$D$17</f>
        <v>0</v>
      </c>
      <c r="E263" s="52">
        <f>Erklärungsblatt!$D$14</f>
        <v>0</v>
      </c>
      <c r="F263" s="61" t="s">
        <v>690</v>
      </c>
      <c r="G263" s="289" t="s">
        <v>691</v>
      </c>
      <c r="H263" s="270" t="s">
        <v>19</v>
      </c>
      <c r="I263" s="319"/>
      <c r="J263" s="320">
        <v>12871</v>
      </c>
      <c r="K263" s="301" t="s">
        <v>692</v>
      </c>
      <c r="L263" s="298" t="s">
        <v>693</v>
      </c>
      <c r="M263" s="321"/>
      <c r="N263" s="321"/>
      <c r="O263" s="299">
        <v>2500</v>
      </c>
      <c r="P263" s="299">
        <v>10000</v>
      </c>
      <c r="Q263" s="70" t="s">
        <v>85</v>
      </c>
      <c r="R263" s="203"/>
      <c r="S263" s="204"/>
      <c r="T263" s="52"/>
      <c r="U263" s="52"/>
      <c r="V263" s="52"/>
      <c r="W263" s="52"/>
      <c r="X263" s="52"/>
      <c r="Y263" s="52"/>
      <c r="Z263" s="52"/>
      <c r="AA263" s="52"/>
      <c r="AB263" s="52"/>
      <c r="AC263" s="52"/>
      <c r="AD263" s="52"/>
      <c r="AE263" s="52"/>
      <c r="AF263" s="52"/>
      <c r="AG263" s="52"/>
      <c r="AH263" s="52"/>
      <c r="AI263" s="52"/>
      <c r="AJ263" s="52"/>
      <c r="AK263" s="52"/>
      <c r="AL263" s="52"/>
      <c r="AM263" s="52"/>
      <c r="AN263" s="52"/>
      <c r="AO263" s="52"/>
      <c r="AP263" s="52"/>
      <c r="AQ263" s="52"/>
      <c r="AR263" s="52"/>
      <c r="AS263" s="52"/>
      <c r="AT263" s="52"/>
      <c r="AU263" s="52"/>
      <c r="AV263" s="52"/>
      <c r="AW263" s="52"/>
      <c r="AX263" s="52"/>
      <c r="AY263" s="52"/>
      <c r="AZ263" s="52"/>
    </row>
    <row r="264" spans="1:52" s="315" customFormat="1" ht="28.5" customHeight="1" x14ac:dyDescent="0.2">
      <c r="A264" s="52">
        <v>305</v>
      </c>
      <c r="B264" s="52" t="s">
        <v>79</v>
      </c>
      <c r="C264" s="52" t="s">
        <v>80</v>
      </c>
      <c r="D264" s="52">
        <f>Erklärungsblatt!$D$17</f>
        <v>0</v>
      </c>
      <c r="E264" s="52">
        <f>Erklärungsblatt!$D$14</f>
        <v>0</v>
      </c>
      <c r="F264" s="61" t="s">
        <v>690</v>
      </c>
      <c r="G264" s="115" t="s">
        <v>694</v>
      </c>
      <c r="H264" s="270" t="s">
        <v>19</v>
      </c>
      <c r="I264" s="264"/>
      <c r="J264" s="272"/>
      <c r="K264" s="123" t="s">
        <v>695</v>
      </c>
      <c r="L264" s="224" t="s">
        <v>696</v>
      </c>
      <c r="M264" s="68"/>
      <c r="N264" s="68"/>
      <c r="O264" s="98">
        <v>2500</v>
      </c>
      <c r="P264" s="98">
        <v>10000</v>
      </c>
      <c r="Q264" s="70" t="s">
        <v>85</v>
      </c>
      <c r="R264" s="209"/>
      <c r="S264" s="210"/>
      <c r="T264" s="52"/>
      <c r="U264" s="52"/>
      <c r="V264" s="52"/>
      <c r="W264" s="52"/>
      <c r="X264" s="52"/>
      <c r="Y264" s="52"/>
      <c r="Z264" s="52"/>
      <c r="AA264" s="52"/>
      <c r="AB264" s="52"/>
      <c r="AC264" s="52"/>
      <c r="AD264" s="52"/>
      <c r="AE264" s="52"/>
      <c r="AF264" s="52"/>
      <c r="AG264" s="52"/>
      <c r="AH264" s="52"/>
      <c r="AI264" s="52"/>
      <c r="AJ264" s="52"/>
      <c r="AK264" s="52"/>
      <c r="AL264" s="52"/>
      <c r="AM264" s="52"/>
      <c r="AN264" s="52"/>
      <c r="AO264" s="52"/>
      <c r="AP264" s="52"/>
      <c r="AQ264" s="52"/>
      <c r="AR264" s="52"/>
      <c r="AS264" s="52"/>
      <c r="AT264" s="52"/>
      <c r="AU264" s="52"/>
      <c r="AV264" s="52"/>
      <c r="AW264" s="52"/>
      <c r="AX264" s="52"/>
      <c r="AY264" s="52"/>
      <c r="AZ264" s="52"/>
    </row>
    <row r="265" spans="1:52" s="315" customFormat="1" ht="28.5" customHeight="1" x14ac:dyDescent="0.2">
      <c r="A265" s="52">
        <v>306</v>
      </c>
      <c r="B265" s="52" t="s">
        <v>79</v>
      </c>
      <c r="C265" s="52" t="s">
        <v>80</v>
      </c>
      <c r="D265" s="52">
        <f>Erklärungsblatt!$D$17</f>
        <v>0</v>
      </c>
      <c r="E265" s="52">
        <f>Erklärungsblatt!$D$14</f>
        <v>0</v>
      </c>
      <c r="F265" s="61" t="s">
        <v>690</v>
      </c>
      <c r="G265" s="115" t="s">
        <v>691</v>
      </c>
      <c r="H265" s="270" t="s">
        <v>19</v>
      </c>
      <c r="I265" s="322"/>
      <c r="J265" s="323">
        <v>11227</v>
      </c>
      <c r="K265" s="316" t="s">
        <v>697</v>
      </c>
      <c r="L265" s="239" t="s">
        <v>698</v>
      </c>
      <c r="M265" s="287">
        <v>3000</v>
      </c>
      <c r="N265" s="287">
        <v>10000</v>
      </c>
      <c r="O265" s="287">
        <v>8000</v>
      </c>
      <c r="P265" s="287">
        <v>20000</v>
      </c>
      <c r="Q265" s="70" t="s">
        <v>85</v>
      </c>
      <c r="R265" s="209"/>
      <c r="S265" s="210"/>
      <c r="T265" s="52"/>
      <c r="U265" s="52"/>
      <c r="V265" s="52"/>
      <c r="W265" s="52"/>
      <c r="X265" s="52"/>
      <c r="Y265" s="52"/>
      <c r="Z265" s="52"/>
      <c r="AA265" s="52"/>
      <c r="AB265" s="52"/>
      <c r="AC265" s="52"/>
      <c r="AD265" s="52"/>
      <c r="AE265" s="52"/>
      <c r="AF265" s="52"/>
      <c r="AG265" s="52"/>
      <c r="AH265" s="52"/>
      <c r="AI265" s="52"/>
      <c r="AJ265" s="52"/>
      <c r="AK265" s="52"/>
      <c r="AL265" s="52"/>
      <c r="AM265" s="52"/>
      <c r="AN265" s="52"/>
      <c r="AO265" s="52"/>
      <c r="AP265" s="52"/>
      <c r="AQ265" s="52"/>
      <c r="AR265" s="52"/>
      <c r="AS265" s="52"/>
      <c r="AT265" s="52"/>
      <c r="AU265" s="52"/>
      <c r="AV265" s="52"/>
      <c r="AW265" s="52"/>
      <c r="AX265" s="52"/>
      <c r="AY265" s="52"/>
      <c r="AZ265" s="52"/>
    </row>
    <row r="266" spans="1:52" s="315" customFormat="1" ht="28.5" customHeight="1" x14ac:dyDescent="0.2">
      <c r="A266" s="52">
        <v>307</v>
      </c>
      <c r="B266" s="52" t="s">
        <v>79</v>
      </c>
      <c r="C266" s="52" t="s">
        <v>80</v>
      </c>
      <c r="D266" s="52">
        <f>Erklärungsblatt!$D$17</f>
        <v>0</v>
      </c>
      <c r="E266" s="52">
        <f>Erklärungsblatt!$D$14</f>
        <v>0</v>
      </c>
      <c r="F266" s="61" t="s">
        <v>690</v>
      </c>
      <c r="G266" s="115" t="s">
        <v>699</v>
      </c>
      <c r="H266" s="270" t="s">
        <v>19</v>
      </c>
      <c r="I266" s="322"/>
      <c r="J266" s="323"/>
      <c r="K266" s="316" t="s">
        <v>700</v>
      </c>
      <c r="L266" s="239" t="s">
        <v>701</v>
      </c>
      <c r="M266" s="287">
        <v>1450</v>
      </c>
      <c r="N266" s="287">
        <v>2200</v>
      </c>
      <c r="O266" s="287">
        <v>1450</v>
      </c>
      <c r="P266" s="287">
        <v>2200</v>
      </c>
      <c r="Q266" s="70" t="s">
        <v>85</v>
      </c>
      <c r="R266" s="209"/>
      <c r="S266" s="210"/>
      <c r="T266" s="52"/>
      <c r="U266" s="52"/>
      <c r="V266" s="52"/>
      <c r="W266" s="52"/>
      <c r="X266" s="52"/>
      <c r="Y266" s="52"/>
      <c r="Z266" s="52"/>
      <c r="AA266" s="52"/>
      <c r="AB266" s="52"/>
      <c r="AC266" s="52"/>
      <c r="AD266" s="52"/>
      <c r="AE266" s="52"/>
      <c r="AF266" s="52"/>
      <c r="AG266" s="52"/>
      <c r="AH266" s="52"/>
      <c r="AI266" s="52"/>
      <c r="AJ266" s="52"/>
      <c r="AK266" s="52"/>
      <c r="AL266" s="52"/>
      <c r="AM266" s="52"/>
      <c r="AN266" s="52"/>
      <c r="AO266" s="52"/>
      <c r="AP266" s="52"/>
      <c r="AQ266" s="52"/>
      <c r="AR266" s="52"/>
      <c r="AS266" s="52"/>
      <c r="AT266" s="52"/>
      <c r="AU266" s="52"/>
      <c r="AV266" s="52"/>
      <c r="AW266" s="52"/>
      <c r="AX266" s="52"/>
      <c r="AY266" s="52"/>
      <c r="AZ266" s="52"/>
    </row>
    <row r="267" spans="1:52" s="315" customFormat="1" ht="28.5" customHeight="1" thickBot="1" x14ac:dyDescent="0.25">
      <c r="A267" s="52">
        <v>308</v>
      </c>
      <c r="B267" s="52" t="s">
        <v>79</v>
      </c>
      <c r="C267" s="52" t="s">
        <v>80</v>
      </c>
      <c r="D267" s="52">
        <f>Erklärungsblatt!$D$17</f>
        <v>0</v>
      </c>
      <c r="E267" s="52">
        <f>Erklärungsblatt!$D$14</f>
        <v>0</v>
      </c>
      <c r="F267" s="73" t="s">
        <v>690</v>
      </c>
      <c r="G267" s="74" t="s">
        <v>699</v>
      </c>
      <c r="H267" s="75" t="s">
        <v>19</v>
      </c>
      <c r="I267" s="324"/>
      <c r="J267" s="325"/>
      <c r="K267" s="326" t="s">
        <v>702</v>
      </c>
      <c r="L267" s="317" t="s">
        <v>703</v>
      </c>
      <c r="M267" s="252"/>
      <c r="N267" s="252"/>
      <c r="O267" s="318">
        <v>2000</v>
      </c>
      <c r="P267" s="318">
        <v>5000</v>
      </c>
      <c r="Q267" s="303" t="s">
        <v>85</v>
      </c>
      <c r="R267" s="233"/>
      <c r="S267" s="234"/>
      <c r="T267" s="52"/>
      <c r="U267" s="52"/>
      <c r="V267" s="52"/>
      <c r="W267" s="52"/>
      <c r="X267" s="52"/>
      <c r="Y267" s="52"/>
      <c r="Z267" s="52"/>
      <c r="AA267" s="52"/>
      <c r="AB267" s="52"/>
      <c r="AC267" s="52"/>
      <c r="AD267" s="52"/>
      <c r="AE267" s="52"/>
      <c r="AF267" s="52"/>
      <c r="AG267" s="52"/>
      <c r="AH267" s="52"/>
      <c r="AI267" s="52"/>
      <c r="AJ267" s="52"/>
      <c r="AK267" s="52"/>
      <c r="AL267" s="52"/>
      <c r="AM267" s="52"/>
      <c r="AN267" s="52"/>
      <c r="AO267" s="52"/>
      <c r="AP267" s="52"/>
      <c r="AQ267" s="52"/>
      <c r="AR267" s="52"/>
      <c r="AS267" s="52"/>
      <c r="AT267" s="52"/>
      <c r="AU267" s="52"/>
      <c r="AV267" s="52"/>
      <c r="AW267" s="52"/>
      <c r="AX267" s="52"/>
      <c r="AY267" s="52"/>
      <c r="AZ267" s="52"/>
    </row>
    <row r="268" spans="1:52" s="315" customFormat="1" ht="28.5" customHeight="1" x14ac:dyDescent="0.2">
      <c r="A268" s="52">
        <v>309</v>
      </c>
      <c r="B268" s="52" t="s">
        <v>79</v>
      </c>
      <c r="C268" s="52" t="s">
        <v>80</v>
      </c>
      <c r="D268" s="52">
        <f>Erklärungsblatt!$D$17</f>
        <v>0</v>
      </c>
      <c r="E268" s="52">
        <f>Erklärungsblatt!$D$14</f>
        <v>0</v>
      </c>
      <c r="F268" s="147" t="s">
        <v>195</v>
      </c>
      <c r="G268" s="289" t="s">
        <v>199</v>
      </c>
      <c r="H268" s="270" t="s">
        <v>366</v>
      </c>
      <c r="I268" s="263"/>
      <c r="J268" s="327"/>
      <c r="K268" s="121" t="s">
        <v>704</v>
      </c>
      <c r="L268" s="165" t="s">
        <v>705</v>
      </c>
      <c r="M268" s="90">
        <v>1300</v>
      </c>
      <c r="N268" s="90">
        <v>2300</v>
      </c>
      <c r="O268" s="90">
        <v>1300</v>
      </c>
      <c r="P268" s="90">
        <v>2300</v>
      </c>
      <c r="Q268" s="70" t="s">
        <v>85</v>
      </c>
      <c r="R268" s="203"/>
      <c r="S268" s="204"/>
      <c r="T268" s="52"/>
      <c r="U268" s="52"/>
      <c r="V268" s="52"/>
      <c r="W268" s="52"/>
      <c r="X268" s="52"/>
      <c r="Y268" s="52"/>
      <c r="Z268" s="52"/>
      <c r="AA268" s="52"/>
      <c r="AB268" s="52"/>
      <c r="AC268" s="52"/>
      <c r="AD268" s="52"/>
      <c r="AE268" s="52"/>
      <c r="AF268" s="52"/>
      <c r="AG268" s="52"/>
      <c r="AH268" s="52"/>
      <c r="AI268" s="52"/>
      <c r="AJ268" s="52"/>
      <c r="AK268" s="52"/>
      <c r="AL268" s="52"/>
      <c r="AM268" s="52"/>
      <c r="AN268" s="52"/>
      <c r="AO268" s="52"/>
      <c r="AP268" s="52"/>
      <c r="AQ268" s="52"/>
      <c r="AR268" s="52"/>
      <c r="AS268" s="52"/>
      <c r="AT268" s="52"/>
      <c r="AU268" s="52"/>
      <c r="AV268" s="52"/>
      <c r="AW268" s="52"/>
      <c r="AX268" s="52"/>
      <c r="AY268" s="52"/>
      <c r="AZ268" s="52"/>
    </row>
    <row r="269" spans="1:52" s="315" customFormat="1" ht="28.5" customHeight="1" x14ac:dyDescent="0.2">
      <c r="A269" s="52">
        <v>310</v>
      </c>
      <c r="B269" s="52" t="s">
        <v>79</v>
      </c>
      <c r="C269" s="52" t="s">
        <v>80</v>
      </c>
      <c r="D269" s="52">
        <f>Erklärungsblatt!$D$17</f>
        <v>0</v>
      </c>
      <c r="E269" s="52">
        <f>Erklärungsblatt!$D$14</f>
        <v>0</v>
      </c>
      <c r="F269" s="61" t="s">
        <v>195</v>
      </c>
      <c r="G269" s="289" t="s">
        <v>199</v>
      </c>
      <c r="H269" s="270" t="s">
        <v>366</v>
      </c>
      <c r="I269" s="264"/>
      <c r="J269" s="272"/>
      <c r="K269" s="123" t="s">
        <v>706</v>
      </c>
      <c r="L269" s="328" t="s">
        <v>707</v>
      </c>
      <c r="M269" s="98">
        <v>2400</v>
      </c>
      <c r="N269" s="98">
        <v>3500</v>
      </c>
      <c r="O269" s="287">
        <v>2400</v>
      </c>
      <c r="P269" s="98">
        <v>1100</v>
      </c>
      <c r="Q269" s="70" t="s">
        <v>85</v>
      </c>
      <c r="R269" s="209"/>
      <c r="S269" s="210"/>
      <c r="T269" s="52"/>
      <c r="U269" s="52"/>
      <c r="V269" s="52"/>
      <c r="W269" s="52"/>
      <c r="X269" s="52"/>
      <c r="Y269" s="52"/>
      <c r="Z269" s="52"/>
      <c r="AA269" s="52"/>
      <c r="AB269" s="52"/>
      <c r="AC269" s="52"/>
      <c r="AD269" s="52"/>
      <c r="AE269" s="52"/>
      <c r="AF269" s="52"/>
      <c r="AG269" s="52"/>
      <c r="AH269" s="52"/>
      <c r="AI269" s="52"/>
      <c r="AJ269" s="52"/>
      <c r="AK269" s="52"/>
      <c r="AL269" s="52"/>
      <c r="AM269" s="52"/>
      <c r="AN269" s="52"/>
      <c r="AO269" s="52"/>
      <c r="AP269" s="52"/>
      <c r="AQ269" s="52"/>
      <c r="AR269" s="52"/>
      <c r="AS269" s="52"/>
      <c r="AT269" s="52"/>
      <c r="AU269" s="52"/>
      <c r="AV269" s="52"/>
      <c r="AW269" s="52"/>
      <c r="AX269" s="52"/>
      <c r="AY269" s="52"/>
      <c r="AZ269" s="52"/>
    </row>
    <row r="270" spans="1:52" s="315" customFormat="1" ht="28.5" customHeight="1" x14ac:dyDescent="0.2">
      <c r="A270" s="52">
        <v>311</v>
      </c>
      <c r="B270" s="52" t="s">
        <v>79</v>
      </c>
      <c r="C270" s="52" t="s">
        <v>80</v>
      </c>
      <c r="D270" s="52">
        <f>Erklärungsblatt!$D$17</f>
        <v>0</v>
      </c>
      <c r="E270" s="52">
        <f>Erklärungsblatt!$D$14</f>
        <v>0</v>
      </c>
      <c r="F270" s="61" t="s">
        <v>195</v>
      </c>
      <c r="G270" s="115" t="s">
        <v>196</v>
      </c>
      <c r="H270" s="270" t="s">
        <v>366</v>
      </c>
      <c r="I270" s="264"/>
      <c r="J270" s="272"/>
      <c r="K270" s="123" t="s">
        <v>708</v>
      </c>
      <c r="L270" s="224" t="s">
        <v>709</v>
      </c>
      <c r="M270" s="98">
        <v>1400</v>
      </c>
      <c r="N270" s="98">
        <v>3100</v>
      </c>
      <c r="O270" s="98">
        <v>1400</v>
      </c>
      <c r="P270" s="98">
        <v>3100</v>
      </c>
      <c r="Q270" s="70" t="s">
        <v>85</v>
      </c>
      <c r="R270" s="209"/>
      <c r="S270" s="210"/>
      <c r="T270" s="52"/>
      <c r="U270" s="52"/>
      <c r="V270" s="52"/>
      <c r="W270" s="52"/>
      <c r="X270" s="52"/>
      <c r="Y270" s="52"/>
      <c r="Z270" s="52"/>
      <c r="AA270" s="52"/>
      <c r="AB270" s="52"/>
      <c r="AC270" s="52"/>
      <c r="AD270" s="52"/>
      <c r="AE270" s="52"/>
      <c r="AF270" s="52"/>
      <c r="AG270" s="52"/>
      <c r="AH270" s="52"/>
      <c r="AI270" s="52"/>
      <c r="AJ270" s="52"/>
      <c r="AK270" s="52"/>
      <c r="AL270" s="52"/>
      <c r="AM270" s="52"/>
      <c r="AN270" s="52"/>
      <c r="AO270" s="52"/>
      <c r="AP270" s="52"/>
      <c r="AQ270" s="52"/>
      <c r="AR270" s="52"/>
      <c r="AS270" s="52"/>
      <c r="AT270" s="52"/>
      <c r="AU270" s="52"/>
      <c r="AV270" s="52"/>
      <c r="AW270" s="52"/>
      <c r="AX270" s="52"/>
      <c r="AY270" s="52"/>
      <c r="AZ270" s="52"/>
    </row>
    <row r="271" spans="1:52" s="315" customFormat="1" ht="28.5" customHeight="1" thickBot="1" x14ac:dyDescent="0.25">
      <c r="A271" s="52">
        <v>312</v>
      </c>
      <c r="B271" s="52" t="s">
        <v>79</v>
      </c>
      <c r="C271" s="52" t="s">
        <v>80</v>
      </c>
      <c r="D271" s="52">
        <f>Erklärungsblatt!$D$17</f>
        <v>0</v>
      </c>
      <c r="E271" s="52">
        <f>Erklärungsblatt!$D$14</f>
        <v>0</v>
      </c>
      <c r="F271" s="73" t="s">
        <v>195</v>
      </c>
      <c r="G271" s="74" t="s">
        <v>196</v>
      </c>
      <c r="H271" s="75" t="s">
        <v>366</v>
      </c>
      <c r="I271" s="296"/>
      <c r="J271" s="329"/>
      <c r="K271" s="130" t="s">
        <v>710</v>
      </c>
      <c r="L271" s="330" t="s">
        <v>709</v>
      </c>
      <c r="M271" s="78">
        <v>1900</v>
      </c>
      <c r="N271" s="78">
        <v>3600</v>
      </c>
      <c r="O271" s="78">
        <v>1900</v>
      </c>
      <c r="P271" s="78">
        <v>3600</v>
      </c>
      <c r="Q271" s="303" t="s">
        <v>85</v>
      </c>
      <c r="R271" s="233"/>
      <c r="S271" s="234"/>
      <c r="T271" s="52"/>
      <c r="U271" s="52"/>
      <c r="V271" s="52"/>
      <c r="W271" s="52"/>
      <c r="X271" s="52"/>
      <c r="Y271" s="52"/>
      <c r="Z271" s="52"/>
      <c r="AA271" s="52"/>
      <c r="AB271" s="52"/>
      <c r="AC271" s="52"/>
      <c r="AD271" s="52"/>
      <c r="AE271" s="52"/>
      <c r="AF271" s="52"/>
      <c r="AG271" s="52"/>
      <c r="AH271" s="52"/>
      <c r="AI271" s="52"/>
      <c r="AJ271" s="52"/>
      <c r="AK271" s="52"/>
      <c r="AL271" s="52"/>
      <c r="AM271" s="52"/>
      <c r="AN271" s="52"/>
      <c r="AO271" s="52"/>
      <c r="AP271" s="52"/>
      <c r="AQ271" s="52"/>
      <c r="AR271" s="52"/>
      <c r="AS271" s="52"/>
      <c r="AT271" s="52"/>
      <c r="AU271" s="52"/>
      <c r="AV271" s="52"/>
      <c r="AW271" s="52"/>
      <c r="AX271" s="52"/>
      <c r="AY271" s="52"/>
      <c r="AZ271" s="52"/>
    </row>
    <row r="272" spans="1:52" s="315" customFormat="1" ht="28.5" customHeight="1" x14ac:dyDescent="0.2">
      <c r="A272" s="52">
        <v>313</v>
      </c>
      <c r="B272" s="52" t="s">
        <v>79</v>
      </c>
      <c r="C272" s="52" t="s">
        <v>80</v>
      </c>
      <c r="D272" s="52">
        <f>Erklärungsblatt!$D$17</f>
        <v>0</v>
      </c>
      <c r="E272" s="52">
        <f>Erklärungsblatt!$D$14</f>
        <v>0</v>
      </c>
      <c r="F272" s="147" t="s">
        <v>711</v>
      </c>
      <c r="G272" s="289" t="s">
        <v>712</v>
      </c>
      <c r="H272" s="270" t="s">
        <v>19</v>
      </c>
      <c r="I272" s="263"/>
      <c r="J272" s="327">
        <v>11186</v>
      </c>
      <c r="K272" s="121" t="s">
        <v>713</v>
      </c>
      <c r="L272" s="121" t="s">
        <v>714</v>
      </c>
      <c r="M272" s="90">
        <v>1500</v>
      </c>
      <c r="N272" s="90">
        <v>2500</v>
      </c>
      <c r="O272" s="90">
        <v>1500</v>
      </c>
      <c r="P272" s="90">
        <v>2500</v>
      </c>
      <c r="Q272" s="70" t="s">
        <v>85</v>
      </c>
      <c r="R272" s="203"/>
      <c r="S272" s="204"/>
      <c r="T272" s="52"/>
      <c r="U272" s="52"/>
      <c r="V272" s="52"/>
      <c r="W272" s="52"/>
      <c r="X272" s="52"/>
      <c r="Y272" s="52"/>
      <c r="Z272" s="52"/>
      <c r="AA272" s="52"/>
      <c r="AB272" s="52"/>
      <c r="AC272" s="52"/>
      <c r="AD272" s="52"/>
      <c r="AE272" s="52"/>
      <c r="AF272" s="52"/>
      <c r="AG272" s="52"/>
      <c r="AH272" s="52"/>
      <c r="AI272" s="52"/>
      <c r="AJ272" s="52"/>
      <c r="AK272" s="52"/>
      <c r="AL272" s="52"/>
      <c r="AM272" s="52"/>
      <c r="AN272" s="52"/>
      <c r="AO272" s="52"/>
      <c r="AP272" s="52"/>
      <c r="AQ272" s="52"/>
      <c r="AR272" s="52"/>
      <c r="AS272" s="52"/>
      <c r="AT272" s="52"/>
      <c r="AU272" s="52"/>
      <c r="AV272" s="52"/>
      <c r="AW272" s="52"/>
      <c r="AX272" s="52"/>
      <c r="AY272" s="52"/>
      <c r="AZ272" s="52"/>
    </row>
    <row r="273" spans="1:52" s="315" customFormat="1" ht="28.5" customHeight="1" x14ac:dyDescent="0.2">
      <c r="A273" s="52">
        <v>314</v>
      </c>
      <c r="B273" s="52" t="s">
        <v>79</v>
      </c>
      <c r="C273" s="52" t="s">
        <v>80</v>
      </c>
      <c r="D273" s="52">
        <f>Erklärungsblatt!$D$17</f>
        <v>0</v>
      </c>
      <c r="E273" s="52">
        <f>Erklärungsblatt!$D$14</f>
        <v>0</v>
      </c>
      <c r="F273" s="61" t="s">
        <v>711</v>
      </c>
      <c r="G273" s="292" t="s">
        <v>712</v>
      </c>
      <c r="H273" s="270" t="s">
        <v>19</v>
      </c>
      <c r="I273" s="264"/>
      <c r="J273" s="272">
        <v>12889</v>
      </c>
      <c r="K273" s="93" t="s">
        <v>715</v>
      </c>
      <c r="L273" s="123" t="s">
        <v>716</v>
      </c>
      <c r="M273" s="98">
        <v>200</v>
      </c>
      <c r="N273" s="98">
        <v>400</v>
      </c>
      <c r="O273" s="98">
        <v>3000</v>
      </c>
      <c r="P273" s="98">
        <v>6000</v>
      </c>
      <c r="Q273" s="70" t="s">
        <v>85</v>
      </c>
      <c r="R273" s="209"/>
      <c r="S273" s="210"/>
      <c r="T273" s="52"/>
      <c r="U273" s="52"/>
      <c r="V273" s="52"/>
      <c r="W273" s="52"/>
      <c r="X273" s="52"/>
      <c r="Y273" s="52"/>
      <c r="Z273" s="52"/>
      <c r="AA273" s="52"/>
      <c r="AB273" s="52"/>
      <c r="AC273" s="52"/>
      <c r="AD273" s="52"/>
      <c r="AE273" s="52"/>
      <c r="AF273" s="52"/>
      <c r="AG273" s="52"/>
      <c r="AH273" s="52"/>
      <c r="AI273" s="52"/>
      <c r="AJ273" s="52"/>
      <c r="AK273" s="52"/>
      <c r="AL273" s="52"/>
      <c r="AM273" s="52"/>
      <c r="AN273" s="52"/>
      <c r="AO273" s="52"/>
      <c r="AP273" s="52"/>
      <c r="AQ273" s="52"/>
      <c r="AR273" s="52"/>
      <c r="AS273" s="52"/>
      <c r="AT273" s="52"/>
      <c r="AU273" s="52"/>
      <c r="AV273" s="52"/>
      <c r="AW273" s="52"/>
      <c r="AX273" s="52"/>
      <c r="AY273" s="52"/>
      <c r="AZ273" s="52"/>
    </row>
    <row r="274" spans="1:52" s="315" customFormat="1" ht="28.5" customHeight="1" x14ac:dyDescent="0.2">
      <c r="A274" s="52">
        <v>315</v>
      </c>
      <c r="B274" s="52" t="s">
        <v>79</v>
      </c>
      <c r="C274" s="52" t="s">
        <v>80</v>
      </c>
      <c r="D274" s="52">
        <f>Erklärungsblatt!$D$17</f>
        <v>0</v>
      </c>
      <c r="E274" s="52">
        <f>Erklärungsblatt!$D$14</f>
        <v>0</v>
      </c>
      <c r="F274" s="61" t="s">
        <v>711</v>
      </c>
      <c r="G274" s="292" t="s">
        <v>717</v>
      </c>
      <c r="H274" s="270" t="s">
        <v>19</v>
      </c>
      <c r="I274" s="264"/>
      <c r="J274" s="272">
        <v>12884</v>
      </c>
      <c r="K274" s="93" t="s">
        <v>718</v>
      </c>
      <c r="L274" s="123" t="s">
        <v>719</v>
      </c>
      <c r="M274" s="98">
        <v>900</v>
      </c>
      <c r="N274" s="98">
        <v>1200</v>
      </c>
      <c r="O274" s="98">
        <v>10000</v>
      </c>
      <c r="P274" s="98">
        <v>15400</v>
      </c>
      <c r="Q274" s="70" t="s">
        <v>85</v>
      </c>
      <c r="R274" s="209"/>
      <c r="S274" s="210"/>
      <c r="T274" s="52"/>
      <c r="U274" s="52"/>
      <c r="V274" s="52"/>
      <c r="W274" s="52"/>
      <c r="X274" s="52"/>
      <c r="Y274" s="52"/>
      <c r="Z274" s="52"/>
      <c r="AA274" s="52"/>
      <c r="AB274" s="52"/>
      <c r="AC274" s="52"/>
      <c r="AD274" s="52"/>
      <c r="AE274" s="52"/>
      <c r="AF274" s="52"/>
      <c r="AG274" s="52"/>
      <c r="AH274" s="52"/>
      <c r="AI274" s="52"/>
      <c r="AJ274" s="52"/>
      <c r="AK274" s="52"/>
      <c r="AL274" s="52"/>
      <c r="AM274" s="52"/>
      <c r="AN274" s="52"/>
      <c r="AO274" s="52"/>
      <c r="AP274" s="52"/>
      <c r="AQ274" s="52"/>
      <c r="AR274" s="52"/>
      <c r="AS274" s="52"/>
      <c r="AT274" s="52"/>
      <c r="AU274" s="52"/>
      <c r="AV274" s="52"/>
      <c r="AW274" s="52"/>
      <c r="AX274" s="52"/>
      <c r="AY274" s="52"/>
      <c r="AZ274" s="52"/>
    </row>
    <row r="275" spans="1:52" s="315" customFormat="1" ht="28.5" customHeight="1" thickBot="1" x14ac:dyDescent="0.25">
      <c r="A275" s="52">
        <v>316</v>
      </c>
      <c r="B275" s="52" t="s">
        <v>79</v>
      </c>
      <c r="C275" s="52" t="s">
        <v>80</v>
      </c>
      <c r="D275" s="52">
        <f>Erklärungsblatt!$D$17</f>
        <v>0</v>
      </c>
      <c r="E275" s="52">
        <f>Erklärungsblatt!$D$14</f>
        <v>0</v>
      </c>
      <c r="F275" s="73" t="s">
        <v>711</v>
      </c>
      <c r="G275" s="294" t="s">
        <v>717</v>
      </c>
      <c r="H275" s="75" t="s">
        <v>19</v>
      </c>
      <c r="I275" s="296"/>
      <c r="J275" s="329">
        <v>12885</v>
      </c>
      <c r="K275" s="105" t="s">
        <v>720</v>
      </c>
      <c r="L275" s="130" t="s">
        <v>721</v>
      </c>
      <c r="M275" s="78">
        <v>850</v>
      </c>
      <c r="N275" s="78">
        <v>1050</v>
      </c>
      <c r="O275" s="78">
        <v>10000</v>
      </c>
      <c r="P275" s="78">
        <v>15300</v>
      </c>
      <c r="Q275" s="303" t="s">
        <v>85</v>
      </c>
      <c r="R275" s="233"/>
      <c r="S275" s="234"/>
      <c r="T275" s="52"/>
      <c r="U275" s="52"/>
      <c r="V275" s="52"/>
      <c r="W275" s="52"/>
      <c r="X275" s="52"/>
      <c r="Y275" s="52"/>
      <c r="Z275" s="52"/>
      <c r="AA275" s="52"/>
      <c r="AB275" s="52"/>
      <c r="AC275" s="52"/>
      <c r="AD275" s="52"/>
      <c r="AE275" s="52"/>
      <c r="AF275" s="52"/>
      <c r="AG275" s="52"/>
      <c r="AH275" s="52"/>
      <c r="AI275" s="52"/>
      <c r="AJ275" s="52"/>
      <c r="AK275" s="52"/>
      <c r="AL275" s="52"/>
      <c r="AM275" s="52"/>
      <c r="AN275" s="52"/>
      <c r="AO275" s="52"/>
      <c r="AP275" s="52"/>
      <c r="AQ275" s="52"/>
      <c r="AR275" s="52"/>
      <c r="AS275" s="52"/>
      <c r="AT275" s="52"/>
      <c r="AU275" s="52"/>
      <c r="AV275" s="52"/>
      <c r="AW275" s="52"/>
      <c r="AX275" s="52"/>
      <c r="AY275" s="52"/>
      <c r="AZ275" s="52"/>
    </row>
    <row r="276" spans="1:52" s="315" customFormat="1" ht="28.5" customHeight="1" x14ac:dyDescent="0.2">
      <c r="A276" s="52">
        <v>317</v>
      </c>
      <c r="B276" s="52" t="s">
        <v>79</v>
      </c>
      <c r="C276" s="52" t="s">
        <v>80</v>
      </c>
      <c r="D276" s="52">
        <f>Erklärungsblatt!$D$17</f>
        <v>0</v>
      </c>
      <c r="E276" s="52">
        <f>Erklärungsblatt!$D$14</f>
        <v>0</v>
      </c>
      <c r="F276" s="61" t="s">
        <v>184</v>
      </c>
      <c r="G276" s="289" t="s">
        <v>185</v>
      </c>
      <c r="H276" s="270" t="s">
        <v>366</v>
      </c>
      <c r="I276" s="263"/>
      <c r="J276" s="320">
        <v>11191</v>
      </c>
      <c r="K276" s="301" t="s">
        <v>722</v>
      </c>
      <c r="L276" s="301" t="s">
        <v>714</v>
      </c>
      <c r="M276" s="299">
        <v>950</v>
      </c>
      <c r="N276" s="299">
        <v>1050</v>
      </c>
      <c r="O276" s="299">
        <v>950</v>
      </c>
      <c r="P276" s="299">
        <v>1050</v>
      </c>
      <c r="Q276" s="70" t="s">
        <v>85</v>
      </c>
      <c r="R276" s="203"/>
      <c r="S276" s="204"/>
      <c r="T276" s="52"/>
      <c r="U276" s="52"/>
      <c r="V276" s="52"/>
      <c r="W276" s="52"/>
      <c r="X276" s="52"/>
      <c r="Y276" s="52"/>
      <c r="Z276" s="52"/>
      <c r="AA276" s="52"/>
      <c r="AB276" s="52"/>
      <c r="AC276" s="52"/>
      <c r="AD276" s="52"/>
      <c r="AE276" s="52"/>
      <c r="AF276" s="52"/>
      <c r="AG276" s="52"/>
      <c r="AH276" s="52"/>
      <c r="AI276" s="52"/>
      <c r="AJ276" s="52"/>
      <c r="AK276" s="52"/>
      <c r="AL276" s="52"/>
      <c r="AM276" s="52"/>
      <c r="AN276" s="52"/>
      <c r="AO276" s="52"/>
      <c r="AP276" s="52"/>
      <c r="AQ276" s="52"/>
      <c r="AR276" s="52"/>
      <c r="AS276" s="52"/>
      <c r="AT276" s="52"/>
      <c r="AU276" s="52"/>
      <c r="AV276" s="52"/>
      <c r="AW276" s="52"/>
      <c r="AX276" s="52"/>
      <c r="AY276" s="52"/>
      <c r="AZ276" s="52"/>
    </row>
    <row r="277" spans="1:52" s="315" customFormat="1" ht="28.5" customHeight="1" x14ac:dyDescent="0.2">
      <c r="A277" s="52">
        <v>318</v>
      </c>
      <c r="B277" s="52" t="s">
        <v>79</v>
      </c>
      <c r="C277" s="52" t="s">
        <v>80</v>
      </c>
      <c r="D277" s="52">
        <f>Erklärungsblatt!$D$17</f>
        <v>0</v>
      </c>
      <c r="E277" s="52">
        <f>Erklärungsblatt!$D$14</f>
        <v>0</v>
      </c>
      <c r="F277" s="61" t="s">
        <v>184</v>
      </c>
      <c r="G277" s="289" t="s">
        <v>185</v>
      </c>
      <c r="H277" s="270" t="s">
        <v>366</v>
      </c>
      <c r="I277" s="264"/>
      <c r="J277" s="272">
        <v>11192</v>
      </c>
      <c r="K277" s="123" t="s">
        <v>722</v>
      </c>
      <c r="L277" s="123" t="s">
        <v>714</v>
      </c>
      <c r="M277" s="98">
        <v>1150</v>
      </c>
      <c r="N277" s="98">
        <v>1250</v>
      </c>
      <c r="O277" s="98">
        <v>1150</v>
      </c>
      <c r="P277" s="98">
        <v>1250</v>
      </c>
      <c r="Q277" s="70" t="s">
        <v>85</v>
      </c>
      <c r="R277" s="209"/>
      <c r="S277" s="210"/>
      <c r="T277" s="52"/>
      <c r="U277" s="52"/>
      <c r="V277" s="52"/>
      <c r="W277" s="52"/>
      <c r="X277" s="52"/>
      <c r="Y277" s="52"/>
      <c r="Z277" s="52"/>
      <c r="AA277" s="52"/>
      <c r="AB277" s="52"/>
      <c r="AC277" s="52"/>
      <c r="AD277" s="52"/>
      <c r="AE277" s="52"/>
      <c r="AF277" s="52"/>
      <c r="AG277" s="52"/>
      <c r="AH277" s="52"/>
      <c r="AI277" s="52"/>
      <c r="AJ277" s="52"/>
      <c r="AK277" s="52"/>
      <c r="AL277" s="52"/>
      <c r="AM277" s="52"/>
      <c r="AN277" s="52"/>
      <c r="AO277" s="52"/>
      <c r="AP277" s="52"/>
      <c r="AQ277" s="52"/>
      <c r="AR277" s="52"/>
      <c r="AS277" s="52"/>
      <c r="AT277" s="52"/>
      <c r="AU277" s="52"/>
      <c r="AV277" s="52"/>
      <c r="AW277" s="52"/>
      <c r="AX277" s="52"/>
      <c r="AY277" s="52"/>
      <c r="AZ277" s="52"/>
    </row>
    <row r="278" spans="1:52" s="315" customFormat="1" ht="28.5" customHeight="1" x14ac:dyDescent="0.2">
      <c r="A278" s="52">
        <v>319</v>
      </c>
      <c r="B278" s="52" t="s">
        <v>79</v>
      </c>
      <c r="C278" s="52" t="s">
        <v>80</v>
      </c>
      <c r="D278" s="52">
        <f>Erklärungsblatt!$D$17</f>
        <v>0</v>
      </c>
      <c r="E278" s="52">
        <f>Erklärungsblatt!$D$14</f>
        <v>0</v>
      </c>
      <c r="F278" s="61" t="s">
        <v>184</v>
      </c>
      <c r="G278" s="289" t="s">
        <v>185</v>
      </c>
      <c r="H278" s="270" t="s">
        <v>366</v>
      </c>
      <c r="I278" s="264"/>
      <c r="J278" s="272">
        <v>11193</v>
      </c>
      <c r="K278" s="123" t="s">
        <v>722</v>
      </c>
      <c r="L278" s="123" t="s">
        <v>723</v>
      </c>
      <c r="M278" s="98">
        <v>1350</v>
      </c>
      <c r="N278" s="98">
        <v>1450</v>
      </c>
      <c r="O278" s="98">
        <v>1350</v>
      </c>
      <c r="P278" s="98">
        <v>1450</v>
      </c>
      <c r="Q278" s="70" t="s">
        <v>85</v>
      </c>
      <c r="R278" s="209"/>
      <c r="S278" s="210"/>
      <c r="T278" s="52"/>
      <c r="U278" s="52"/>
      <c r="V278" s="52"/>
      <c r="W278" s="52"/>
      <c r="X278" s="52"/>
      <c r="Y278" s="52"/>
      <c r="Z278" s="52"/>
      <c r="AA278" s="52"/>
      <c r="AB278" s="52"/>
      <c r="AC278" s="52"/>
      <c r="AD278" s="52"/>
      <c r="AE278" s="52"/>
      <c r="AF278" s="52"/>
      <c r="AG278" s="52"/>
      <c r="AH278" s="52"/>
      <c r="AI278" s="52"/>
      <c r="AJ278" s="52"/>
      <c r="AK278" s="52"/>
      <c r="AL278" s="52"/>
      <c r="AM278" s="52"/>
      <c r="AN278" s="52"/>
      <c r="AO278" s="52"/>
      <c r="AP278" s="52"/>
      <c r="AQ278" s="52"/>
      <c r="AR278" s="52"/>
      <c r="AS278" s="52"/>
      <c r="AT278" s="52"/>
      <c r="AU278" s="52"/>
      <c r="AV278" s="52"/>
      <c r="AW278" s="52"/>
      <c r="AX278" s="52"/>
      <c r="AY278" s="52"/>
      <c r="AZ278" s="52"/>
    </row>
    <row r="279" spans="1:52" s="315" customFormat="1" ht="28.5" customHeight="1" x14ac:dyDescent="0.2">
      <c r="A279" s="52">
        <v>320</v>
      </c>
      <c r="B279" s="52" t="s">
        <v>79</v>
      </c>
      <c r="C279" s="52" t="s">
        <v>80</v>
      </c>
      <c r="D279" s="52">
        <f>Erklärungsblatt!$D$17</f>
        <v>0</v>
      </c>
      <c r="E279" s="52">
        <f>Erklärungsblatt!$D$14</f>
        <v>0</v>
      </c>
      <c r="F279" s="61" t="s">
        <v>184</v>
      </c>
      <c r="G279" s="289" t="s">
        <v>185</v>
      </c>
      <c r="H279" s="270" t="s">
        <v>366</v>
      </c>
      <c r="I279" s="264"/>
      <c r="J279" s="272">
        <v>11605</v>
      </c>
      <c r="K279" s="123" t="s">
        <v>724</v>
      </c>
      <c r="L279" s="123" t="s">
        <v>725</v>
      </c>
      <c r="M279" s="68"/>
      <c r="N279" s="68"/>
      <c r="O279" s="98">
        <v>2000</v>
      </c>
      <c r="P279" s="98">
        <v>3000</v>
      </c>
      <c r="Q279" s="70" t="s">
        <v>85</v>
      </c>
      <c r="R279" s="209"/>
      <c r="S279" s="210"/>
      <c r="T279" s="52"/>
      <c r="U279" s="52"/>
      <c r="V279" s="52"/>
      <c r="W279" s="52"/>
      <c r="X279" s="52"/>
      <c r="Y279" s="52"/>
      <c r="Z279" s="52"/>
      <c r="AA279" s="52"/>
      <c r="AB279" s="52"/>
      <c r="AC279" s="52"/>
      <c r="AD279" s="52"/>
      <c r="AE279" s="52"/>
      <c r="AF279" s="52"/>
      <c r="AG279" s="52"/>
      <c r="AH279" s="52"/>
      <c r="AI279" s="52"/>
      <c r="AJ279" s="52"/>
      <c r="AK279" s="52"/>
      <c r="AL279" s="52"/>
      <c r="AM279" s="52"/>
      <c r="AN279" s="52"/>
      <c r="AO279" s="52"/>
      <c r="AP279" s="52"/>
      <c r="AQ279" s="52"/>
      <c r="AR279" s="52"/>
      <c r="AS279" s="52"/>
      <c r="AT279" s="52"/>
      <c r="AU279" s="52"/>
      <c r="AV279" s="52"/>
      <c r="AW279" s="52"/>
      <c r="AX279" s="52"/>
      <c r="AY279" s="52"/>
      <c r="AZ279" s="52"/>
    </row>
    <row r="280" spans="1:52" s="315" customFormat="1" ht="28.5" customHeight="1" x14ac:dyDescent="0.2">
      <c r="A280" s="52">
        <v>321</v>
      </c>
      <c r="B280" s="52" t="s">
        <v>79</v>
      </c>
      <c r="C280" s="52" t="s">
        <v>80</v>
      </c>
      <c r="D280" s="52">
        <f>Erklärungsblatt!$D$17</f>
        <v>0</v>
      </c>
      <c r="E280" s="52">
        <f>Erklärungsblatt!$D$14</f>
        <v>0</v>
      </c>
      <c r="F280" s="61" t="s">
        <v>184</v>
      </c>
      <c r="G280" s="289" t="s">
        <v>185</v>
      </c>
      <c r="H280" s="270" t="s">
        <v>366</v>
      </c>
      <c r="I280" s="264"/>
      <c r="J280" s="272">
        <v>11197</v>
      </c>
      <c r="K280" s="123" t="s">
        <v>726</v>
      </c>
      <c r="L280" s="224" t="s">
        <v>727</v>
      </c>
      <c r="M280" s="287">
        <v>120</v>
      </c>
      <c r="N280" s="98">
        <v>150</v>
      </c>
      <c r="O280" s="98">
        <v>2500</v>
      </c>
      <c r="P280" s="98">
        <v>5000</v>
      </c>
      <c r="Q280" s="70" t="s">
        <v>85</v>
      </c>
      <c r="R280" s="209"/>
      <c r="S280" s="210"/>
      <c r="T280" s="52"/>
      <c r="U280" s="52"/>
      <c r="V280" s="52"/>
      <c r="W280" s="52"/>
      <c r="X280" s="52"/>
      <c r="Y280" s="52"/>
      <c r="Z280" s="52"/>
      <c r="AA280" s="52"/>
      <c r="AB280" s="52"/>
      <c r="AC280" s="52"/>
      <c r="AD280" s="52"/>
      <c r="AE280" s="52"/>
      <c r="AF280" s="52"/>
      <c r="AG280" s="52"/>
      <c r="AH280" s="52"/>
      <c r="AI280" s="52"/>
      <c r="AJ280" s="52"/>
      <c r="AK280" s="52"/>
      <c r="AL280" s="52"/>
      <c r="AM280" s="52"/>
      <c r="AN280" s="52"/>
      <c r="AO280" s="52"/>
      <c r="AP280" s="52"/>
      <c r="AQ280" s="52"/>
      <c r="AR280" s="52"/>
      <c r="AS280" s="52"/>
      <c r="AT280" s="52"/>
      <c r="AU280" s="52"/>
      <c r="AV280" s="52"/>
      <c r="AW280" s="52"/>
      <c r="AX280" s="52"/>
      <c r="AY280" s="52"/>
      <c r="AZ280" s="52"/>
    </row>
    <row r="281" spans="1:52" s="315" customFormat="1" ht="28.5" customHeight="1" x14ac:dyDescent="0.2">
      <c r="A281" s="52">
        <v>322</v>
      </c>
      <c r="B281" s="52" t="s">
        <v>79</v>
      </c>
      <c r="C281" s="52" t="s">
        <v>80</v>
      </c>
      <c r="D281" s="52">
        <f>Erklärungsblatt!$D$17</f>
        <v>0</v>
      </c>
      <c r="E281" s="52">
        <f>Erklärungsblatt!$D$14</f>
        <v>0</v>
      </c>
      <c r="F281" s="61" t="s">
        <v>184</v>
      </c>
      <c r="G281" s="289" t="s">
        <v>185</v>
      </c>
      <c r="H281" s="270" t="s">
        <v>366</v>
      </c>
      <c r="I281" s="264"/>
      <c r="J281" s="272">
        <v>12850</v>
      </c>
      <c r="K281" s="123" t="s">
        <v>726</v>
      </c>
      <c r="L281" s="224" t="s">
        <v>727</v>
      </c>
      <c r="M281" s="98">
        <v>160</v>
      </c>
      <c r="N281" s="98">
        <v>180</v>
      </c>
      <c r="O281" s="98">
        <v>2500</v>
      </c>
      <c r="P281" s="98">
        <v>5000</v>
      </c>
      <c r="Q281" s="70" t="s">
        <v>85</v>
      </c>
      <c r="R281" s="209"/>
      <c r="S281" s="210"/>
      <c r="T281" s="52"/>
      <c r="U281" s="52"/>
      <c r="V281" s="52"/>
      <c r="W281" s="52"/>
      <c r="X281" s="52"/>
      <c r="Y281" s="52"/>
      <c r="Z281" s="52"/>
      <c r="AA281" s="52"/>
      <c r="AB281" s="52"/>
      <c r="AC281" s="52"/>
      <c r="AD281" s="52"/>
      <c r="AE281" s="52"/>
      <c r="AF281" s="52"/>
      <c r="AG281" s="52"/>
      <c r="AH281" s="52"/>
      <c r="AI281" s="52"/>
      <c r="AJ281" s="52"/>
      <c r="AK281" s="52"/>
      <c r="AL281" s="52"/>
      <c r="AM281" s="52"/>
      <c r="AN281" s="52"/>
      <c r="AO281" s="52"/>
      <c r="AP281" s="52"/>
      <c r="AQ281" s="52"/>
      <c r="AR281" s="52"/>
      <c r="AS281" s="52"/>
      <c r="AT281" s="52"/>
      <c r="AU281" s="52"/>
      <c r="AV281" s="52"/>
      <c r="AW281" s="52"/>
      <c r="AX281" s="52"/>
      <c r="AY281" s="52"/>
      <c r="AZ281" s="52"/>
    </row>
    <row r="282" spans="1:52" s="315" customFormat="1" ht="28.5" customHeight="1" x14ac:dyDescent="0.2">
      <c r="A282" s="52">
        <v>323</v>
      </c>
      <c r="B282" s="52" t="s">
        <v>79</v>
      </c>
      <c r="C282" s="52" t="s">
        <v>80</v>
      </c>
      <c r="D282" s="52">
        <f>Erklärungsblatt!$D$17</f>
        <v>0</v>
      </c>
      <c r="E282" s="52">
        <f>Erklärungsblatt!$D$14</f>
        <v>0</v>
      </c>
      <c r="F282" s="61" t="s">
        <v>184</v>
      </c>
      <c r="G282" s="289" t="s">
        <v>185</v>
      </c>
      <c r="H282" s="270" t="s">
        <v>366</v>
      </c>
      <c r="I282" s="264"/>
      <c r="J282" s="272">
        <v>11199</v>
      </c>
      <c r="K282" s="123" t="s">
        <v>726</v>
      </c>
      <c r="L282" s="224" t="s">
        <v>727</v>
      </c>
      <c r="M282" s="98">
        <v>170</v>
      </c>
      <c r="N282" s="98">
        <v>186</v>
      </c>
      <c r="O282" s="98">
        <v>2500</v>
      </c>
      <c r="P282" s="98">
        <v>5000</v>
      </c>
      <c r="Q282" s="70" t="s">
        <v>85</v>
      </c>
      <c r="R282" s="209"/>
      <c r="S282" s="210"/>
      <c r="T282" s="52"/>
      <c r="U282" s="52"/>
      <c r="V282" s="52"/>
      <c r="W282" s="52"/>
      <c r="X282" s="52"/>
      <c r="Y282" s="52"/>
      <c r="Z282" s="52"/>
      <c r="AA282" s="52"/>
      <c r="AB282" s="52"/>
      <c r="AC282" s="52"/>
      <c r="AD282" s="52"/>
      <c r="AE282" s="52"/>
      <c r="AF282" s="52"/>
      <c r="AG282" s="52"/>
      <c r="AH282" s="52"/>
      <c r="AI282" s="52"/>
      <c r="AJ282" s="52"/>
      <c r="AK282" s="52"/>
      <c r="AL282" s="52"/>
      <c r="AM282" s="52"/>
      <c r="AN282" s="52"/>
      <c r="AO282" s="52"/>
      <c r="AP282" s="52"/>
      <c r="AQ282" s="52"/>
      <c r="AR282" s="52"/>
      <c r="AS282" s="52"/>
      <c r="AT282" s="52"/>
      <c r="AU282" s="52"/>
      <c r="AV282" s="52"/>
      <c r="AW282" s="52"/>
      <c r="AX282" s="52"/>
      <c r="AY282" s="52"/>
      <c r="AZ282" s="52"/>
    </row>
    <row r="283" spans="1:52" s="315" customFormat="1" ht="28.5" customHeight="1" x14ac:dyDescent="0.2">
      <c r="A283" s="52">
        <v>324</v>
      </c>
      <c r="B283" s="52" t="s">
        <v>79</v>
      </c>
      <c r="C283" s="52" t="s">
        <v>80</v>
      </c>
      <c r="D283" s="52">
        <f>Erklärungsblatt!$D$17</f>
        <v>0</v>
      </c>
      <c r="E283" s="52">
        <f>Erklärungsblatt!$D$14</f>
        <v>0</v>
      </c>
      <c r="F283" s="61" t="s">
        <v>184</v>
      </c>
      <c r="G283" s="289" t="s">
        <v>185</v>
      </c>
      <c r="H283" s="270" t="s">
        <v>366</v>
      </c>
      <c r="I283" s="331"/>
      <c r="J283" s="332">
        <v>11200</v>
      </c>
      <c r="K283" s="127" t="s">
        <v>728</v>
      </c>
      <c r="L283" s="274" t="s">
        <v>729</v>
      </c>
      <c r="M283" s="132">
        <v>200</v>
      </c>
      <c r="N283" s="132">
        <v>220</v>
      </c>
      <c r="O283" s="132">
        <v>3000</v>
      </c>
      <c r="P283" s="132">
        <v>10000</v>
      </c>
      <c r="Q283" s="70" t="s">
        <v>85</v>
      </c>
      <c r="R283" s="209"/>
      <c r="S283" s="210"/>
      <c r="T283" s="52"/>
      <c r="U283" s="52"/>
      <c r="V283" s="52"/>
      <c r="W283" s="52"/>
      <c r="X283" s="52"/>
      <c r="Y283" s="52"/>
      <c r="Z283" s="52"/>
      <c r="AA283" s="52"/>
      <c r="AB283" s="52"/>
      <c r="AC283" s="52"/>
      <c r="AD283" s="52"/>
      <c r="AE283" s="52"/>
      <c r="AF283" s="52"/>
      <c r="AG283" s="52"/>
      <c r="AH283" s="52"/>
      <c r="AI283" s="52"/>
      <c r="AJ283" s="52"/>
      <c r="AK283" s="52"/>
      <c r="AL283" s="52"/>
      <c r="AM283" s="52"/>
      <c r="AN283" s="52"/>
      <c r="AO283" s="52"/>
      <c r="AP283" s="52"/>
      <c r="AQ283" s="52"/>
      <c r="AR283" s="52"/>
      <c r="AS283" s="52"/>
      <c r="AT283" s="52"/>
      <c r="AU283" s="52"/>
      <c r="AV283" s="52"/>
      <c r="AW283" s="52"/>
      <c r="AX283" s="52"/>
      <c r="AY283" s="52"/>
      <c r="AZ283" s="52"/>
    </row>
    <row r="284" spans="1:52" s="315" customFormat="1" ht="28.5" customHeight="1" x14ac:dyDescent="0.2">
      <c r="A284" s="52">
        <v>325</v>
      </c>
      <c r="B284" s="52" t="s">
        <v>79</v>
      </c>
      <c r="C284" s="52" t="s">
        <v>80</v>
      </c>
      <c r="D284" s="52">
        <f>Erklärungsblatt!$D$17</f>
        <v>0</v>
      </c>
      <c r="E284" s="52">
        <f>Erklärungsblatt!$D$14</f>
        <v>0</v>
      </c>
      <c r="F284" s="61" t="s">
        <v>184</v>
      </c>
      <c r="G284" s="289" t="s">
        <v>185</v>
      </c>
      <c r="H284" s="270" t="s">
        <v>366</v>
      </c>
      <c r="I284" s="264"/>
      <c r="J284" s="272">
        <v>11201</v>
      </c>
      <c r="K284" s="123" t="s">
        <v>728</v>
      </c>
      <c r="L284" s="224" t="s">
        <v>729</v>
      </c>
      <c r="M284" s="98">
        <v>230</v>
      </c>
      <c r="N284" s="98">
        <v>260</v>
      </c>
      <c r="O284" s="98">
        <v>7500</v>
      </c>
      <c r="P284" s="98">
        <v>10000</v>
      </c>
      <c r="Q284" s="70" t="s">
        <v>85</v>
      </c>
      <c r="R284" s="209"/>
      <c r="S284" s="210"/>
      <c r="T284" s="52"/>
      <c r="U284" s="52"/>
      <c r="V284" s="52"/>
      <c r="W284" s="52"/>
      <c r="X284" s="52"/>
      <c r="Y284" s="52"/>
      <c r="Z284" s="52"/>
      <c r="AA284" s="52"/>
      <c r="AB284" s="52"/>
      <c r="AC284" s="52"/>
      <c r="AD284" s="52"/>
      <c r="AE284" s="52"/>
      <c r="AF284" s="52"/>
      <c r="AG284" s="52"/>
      <c r="AH284" s="52"/>
      <c r="AI284" s="52"/>
      <c r="AJ284" s="52"/>
      <c r="AK284" s="52"/>
      <c r="AL284" s="52"/>
      <c r="AM284" s="52"/>
      <c r="AN284" s="52"/>
      <c r="AO284" s="52"/>
      <c r="AP284" s="52"/>
      <c r="AQ284" s="52"/>
      <c r="AR284" s="52"/>
      <c r="AS284" s="52"/>
      <c r="AT284" s="52"/>
      <c r="AU284" s="52"/>
      <c r="AV284" s="52"/>
      <c r="AW284" s="52"/>
      <c r="AX284" s="52"/>
      <c r="AY284" s="52"/>
      <c r="AZ284" s="52"/>
    </row>
    <row r="285" spans="1:52" s="315" customFormat="1" ht="28.5" customHeight="1" x14ac:dyDescent="0.2">
      <c r="A285" s="52">
        <v>326</v>
      </c>
      <c r="B285" s="52" t="s">
        <v>79</v>
      </c>
      <c r="C285" s="52" t="s">
        <v>80</v>
      </c>
      <c r="D285" s="52">
        <f>Erklärungsblatt!$D$17</f>
        <v>0</v>
      </c>
      <c r="E285" s="52">
        <f>Erklärungsblatt!$D$14</f>
        <v>0</v>
      </c>
      <c r="F285" s="61" t="s">
        <v>184</v>
      </c>
      <c r="G285" s="289" t="s">
        <v>185</v>
      </c>
      <c r="H285" s="270" t="s">
        <v>366</v>
      </c>
      <c r="I285" s="264"/>
      <c r="J285" s="272">
        <v>11202</v>
      </c>
      <c r="K285" s="123" t="s">
        <v>728</v>
      </c>
      <c r="L285" s="123" t="s">
        <v>729</v>
      </c>
      <c r="M285" s="98">
        <v>270</v>
      </c>
      <c r="N285" s="98">
        <v>280</v>
      </c>
      <c r="O285" s="98">
        <v>9500</v>
      </c>
      <c r="P285" s="98">
        <v>10500</v>
      </c>
      <c r="Q285" s="70" t="s">
        <v>85</v>
      </c>
      <c r="R285" s="209"/>
      <c r="S285" s="210"/>
      <c r="T285" s="52"/>
      <c r="U285" s="52"/>
      <c r="V285" s="52"/>
      <c r="W285" s="52"/>
      <c r="X285" s="52"/>
      <c r="Y285" s="52"/>
      <c r="Z285" s="52"/>
      <c r="AA285" s="52"/>
      <c r="AB285" s="52"/>
      <c r="AC285" s="52"/>
      <c r="AD285" s="52"/>
      <c r="AE285" s="52"/>
      <c r="AF285" s="52"/>
      <c r="AG285" s="52"/>
      <c r="AH285" s="52"/>
      <c r="AI285" s="52"/>
      <c r="AJ285" s="52"/>
      <c r="AK285" s="52"/>
      <c r="AL285" s="52"/>
      <c r="AM285" s="52"/>
      <c r="AN285" s="52"/>
      <c r="AO285" s="52"/>
      <c r="AP285" s="52"/>
      <c r="AQ285" s="52"/>
      <c r="AR285" s="52"/>
      <c r="AS285" s="52"/>
      <c r="AT285" s="52"/>
      <c r="AU285" s="52"/>
      <c r="AV285" s="52"/>
      <c r="AW285" s="52"/>
      <c r="AX285" s="52"/>
      <c r="AY285" s="52"/>
      <c r="AZ285" s="52"/>
    </row>
    <row r="286" spans="1:52" s="315" customFormat="1" ht="28.5" customHeight="1" x14ac:dyDescent="0.2">
      <c r="A286" s="52">
        <v>327</v>
      </c>
      <c r="B286" s="52" t="s">
        <v>79</v>
      </c>
      <c r="C286" s="52" t="s">
        <v>80</v>
      </c>
      <c r="D286" s="52">
        <f>Erklärungsblatt!$D$17</f>
        <v>0</v>
      </c>
      <c r="E286" s="52">
        <f>Erklärungsblatt!$D$14</f>
        <v>0</v>
      </c>
      <c r="F286" s="61" t="s">
        <v>184</v>
      </c>
      <c r="G286" s="289" t="s">
        <v>185</v>
      </c>
      <c r="H286" s="270" t="s">
        <v>366</v>
      </c>
      <c r="I286" s="264"/>
      <c r="J286" s="272">
        <v>12851</v>
      </c>
      <c r="K286" s="123" t="s">
        <v>730</v>
      </c>
      <c r="L286" s="224" t="s">
        <v>731</v>
      </c>
      <c r="M286" s="68"/>
      <c r="N286" s="68"/>
      <c r="O286" s="98">
        <v>2000</v>
      </c>
      <c r="P286" s="98">
        <v>10000</v>
      </c>
      <c r="Q286" s="70" t="s">
        <v>85</v>
      </c>
      <c r="R286" s="209"/>
      <c r="S286" s="210"/>
      <c r="T286" s="52"/>
      <c r="U286" s="52"/>
      <c r="V286" s="52"/>
      <c r="W286" s="52"/>
      <c r="X286" s="52"/>
      <c r="Y286" s="52"/>
      <c r="Z286" s="52"/>
      <c r="AA286" s="52"/>
      <c r="AB286" s="52"/>
      <c r="AC286" s="52"/>
      <c r="AD286" s="52"/>
      <c r="AE286" s="52"/>
      <c r="AF286" s="52"/>
      <c r="AG286" s="52"/>
      <c r="AH286" s="52"/>
      <c r="AI286" s="52"/>
      <c r="AJ286" s="52"/>
      <c r="AK286" s="52"/>
      <c r="AL286" s="52"/>
      <c r="AM286" s="52"/>
      <c r="AN286" s="52"/>
      <c r="AO286" s="52"/>
      <c r="AP286" s="52"/>
      <c r="AQ286" s="52"/>
      <c r="AR286" s="52"/>
      <c r="AS286" s="52"/>
      <c r="AT286" s="52"/>
      <c r="AU286" s="52"/>
      <c r="AV286" s="52"/>
      <c r="AW286" s="52"/>
      <c r="AX286" s="52"/>
      <c r="AY286" s="52"/>
      <c r="AZ286" s="52"/>
    </row>
    <row r="287" spans="1:52" s="315" customFormat="1" ht="28.5" customHeight="1" x14ac:dyDescent="0.2">
      <c r="A287" s="52">
        <v>328</v>
      </c>
      <c r="B287" s="52" t="s">
        <v>79</v>
      </c>
      <c r="C287" s="52" t="s">
        <v>80</v>
      </c>
      <c r="D287" s="52">
        <f>Erklärungsblatt!$D$17</f>
        <v>0</v>
      </c>
      <c r="E287" s="52">
        <f>Erklärungsblatt!$D$14</f>
        <v>0</v>
      </c>
      <c r="F287" s="61" t="s">
        <v>184</v>
      </c>
      <c r="G287" s="289" t="s">
        <v>185</v>
      </c>
      <c r="H287" s="270" t="s">
        <v>366</v>
      </c>
      <c r="I287" s="264"/>
      <c r="J287" s="272">
        <v>11208</v>
      </c>
      <c r="K287" s="123" t="s">
        <v>732</v>
      </c>
      <c r="L287" s="123" t="s">
        <v>733</v>
      </c>
      <c r="M287" s="98">
        <v>160</v>
      </c>
      <c r="N287" s="98">
        <v>180</v>
      </c>
      <c r="O287" s="98">
        <v>3000</v>
      </c>
      <c r="P287" s="98">
        <v>4000</v>
      </c>
      <c r="Q287" s="70" t="s">
        <v>85</v>
      </c>
      <c r="R287" s="209"/>
      <c r="S287" s="210"/>
      <c r="T287" s="52"/>
      <c r="U287" s="52"/>
      <c r="V287" s="52"/>
      <c r="W287" s="52"/>
      <c r="X287" s="52"/>
      <c r="Y287" s="52"/>
      <c r="Z287" s="52"/>
      <c r="AA287" s="52"/>
      <c r="AB287" s="52"/>
      <c r="AC287" s="52"/>
      <c r="AD287" s="52"/>
      <c r="AE287" s="52"/>
      <c r="AF287" s="52"/>
      <c r="AG287" s="52"/>
      <c r="AH287" s="52"/>
      <c r="AI287" s="52"/>
      <c r="AJ287" s="52"/>
      <c r="AK287" s="52"/>
      <c r="AL287" s="52"/>
      <c r="AM287" s="52"/>
      <c r="AN287" s="52"/>
      <c r="AO287" s="52"/>
      <c r="AP287" s="52"/>
      <c r="AQ287" s="52"/>
      <c r="AR287" s="52"/>
      <c r="AS287" s="52"/>
      <c r="AT287" s="52"/>
      <c r="AU287" s="52"/>
      <c r="AV287" s="52"/>
      <c r="AW287" s="52"/>
      <c r="AX287" s="52"/>
      <c r="AY287" s="52"/>
      <c r="AZ287" s="52"/>
    </row>
    <row r="288" spans="1:52" s="315" customFormat="1" ht="28.5" customHeight="1" x14ac:dyDescent="0.2">
      <c r="A288" s="52">
        <v>329</v>
      </c>
      <c r="B288" s="52" t="s">
        <v>79</v>
      </c>
      <c r="C288" s="52" t="s">
        <v>80</v>
      </c>
      <c r="D288" s="52">
        <f>Erklärungsblatt!$D$17</f>
        <v>0</v>
      </c>
      <c r="E288" s="52">
        <f>Erklärungsblatt!$D$14</f>
        <v>0</v>
      </c>
      <c r="F288" s="61" t="s">
        <v>184</v>
      </c>
      <c r="G288" s="292" t="s">
        <v>192</v>
      </c>
      <c r="H288" s="270" t="s">
        <v>366</v>
      </c>
      <c r="I288" s="264"/>
      <c r="J288" s="272">
        <v>12893</v>
      </c>
      <c r="K288" s="123" t="s">
        <v>734</v>
      </c>
      <c r="L288" s="123" t="s">
        <v>735</v>
      </c>
      <c r="M288" s="98">
        <v>1300</v>
      </c>
      <c r="N288" s="98">
        <v>2700</v>
      </c>
      <c r="O288" s="98">
        <v>5000</v>
      </c>
      <c r="P288" s="98">
        <v>15000</v>
      </c>
      <c r="Q288" s="70" t="s">
        <v>85</v>
      </c>
      <c r="R288" s="209"/>
      <c r="S288" s="210"/>
      <c r="T288" s="52"/>
      <c r="U288" s="52"/>
      <c r="V288" s="52"/>
      <c r="W288" s="52"/>
      <c r="X288" s="52"/>
      <c r="Y288" s="52"/>
      <c r="Z288" s="52"/>
      <c r="AA288" s="52"/>
      <c r="AB288" s="52"/>
      <c r="AC288" s="52"/>
      <c r="AD288" s="52"/>
      <c r="AE288" s="52"/>
      <c r="AF288" s="52"/>
      <c r="AG288" s="52"/>
      <c r="AH288" s="52"/>
      <c r="AI288" s="52"/>
      <c r="AJ288" s="52"/>
      <c r="AK288" s="52"/>
      <c r="AL288" s="52"/>
      <c r="AM288" s="52"/>
      <c r="AN288" s="52"/>
      <c r="AO288" s="52"/>
      <c r="AP288" s="52"/>
      <c r="AQ288" s="52"/>
      <c r="AR288" s="52"/>
      <c r="AS288" s="52"/>
      <c r="AT288" s="52"/>
      <c r="AU288" s="52"/>
      <c r="AV288" s="52"/>
      <c r="AW288" s="52"/>
      <c r="AX288" s="52"/>
      <c r="AY288" s="52"/>
      <c r="AZ288" s="52"/>
    </row>
    <row r="289" spans="1:52" s="315" customFormat="1" ht="28.5" customHeight="1" x14ac:dyDescent="0.2">
      <c r="A289" s="52">
        <v>330</v>
      </c>
      <c r="B289" s="52" t="s">
        <v>79</v>
      </c>
      <c r="C289" s="52" t="s">
        <v>80</v>
      </c>
      <c r="D289" s="52">
        <f>Erklärungsblatt!$D$17</f>
        <v>0</v>
      </c>
      <c r="E289" s="52">
        <f>Erklärungsblatt!$D$14</f>
        <v>0</v>
      </c>
      <c r="F289" s="61" t="s">
        <v>184</v>
      </c>
      <c r="G289" s="292" t="s">
        <v>192</v>
      </c>
      <c r="H289" s="270" t="s">
        <v>366</v>
      </c>
      <c r="I289" s="264"/>
      <c r="J289" s="272">
        <v>11213</v>
      </c>
      <c r="K289" s="123" t="s">
        <v>736</v>
      </c>
      <c r="L289" s="224" t="s">
        <v>731</v>
      </c>
      <c r="M289" s="68"/>
      <c r="N289" s="68"/>
      <c r="O289" s="98">
        <v>2000</v>
      </c>
      <c r="P289" s="98">
        <v>10000</v>
      </c>
      <c r="Q289" s="70" t="s">
        <v>85</v>
      </c>
      <c r="R289" s="209"/>
      <c r="S289" s="210"/>
      <c r="T289" s="52"/>
      <c r="U289" s="52"/>
      <c r="V289" s="52"/>
      <c r="W289" s="52"/>
      <c r="X289" s="52"/>
      <c r="Y289" s="52"/>
      <c r="Z289" s="52"/>
      <c r="AA289" s="52"/>
      <c r="AB289" s="52"/>
      <c r="AC289" s="52"/>
      <c r="AD289" s="52"/>
      <c r="AE289" s="52"/>
      <c r="AF289" s="52"/>
      <c r="AG289" s="52"/>
      <c r="AH289" s="52"/>
      <c r="AI289" s="52"/>
      <c r="AJ289" s="52"/>
      <c r="AK289" s="52"/>
      <c r="AL289" s="52"/>
      <c r="AM289" s="52"/>
      <c r="AN289" s="52"/>
      <c r="AO289" s="52"/>
      <c r="AP289" s="52"/>
      <c r="AQ289" s="52"/>
      <c r="AR289" s="52"/>
      <c r="AS289" s="52"/>
      <c r="AT289" s="52"/>
      <c r="AU289" s="52"/>
      <c r="AV289" s="52"/>
      <c r="AW289" s="52"/>
      <c r="AX289" s="52"/>
      <c r="AY289" s="52"/>
      <c r="AZ289" s="52"/>
    </row>
    <row r="290" spans="1:52" s="315" customFormat="1" ht="28.5" customHeight="1" x14ac:dyDescent="0.2">
      <c r="A290" s="52">
        <v>331</v>
      </c>
      <c r="B290" s="52" t="s">
        <v>79</v>
      </c>
      <c r="C290" s="52" t="s">
        <v>80</v>
      </c>
      <c r="D290" s="52">
        <f>Erklärungsblatt!$D$17</f>
        <v>0</v>
      </c>
      <c r="E290" s="52">
        <f>Erklärungsblatt!$D$14</f>
        <v>0</v>
      </c>
      <c r="F290" s="61" t="s">
        <v>184</v>
      </c>
      <c r="G290" s="292" t="s">
        <v>192</v>
      </c>
      <c r="H290" s="270" t="s">
        <v>366</v>
      </c>
      <c r="I290" s="264"/>
      <c r="J290" s="272">
        <v>11214</v>
      </c>
      <c r="K290" s="123" t="s">
        <v>737</v>
      </c>
      <c r="L290" s="123" t="s">
        <v>738</v>
      </c>
      <c r="M290" s="98">
        <v>1800</v>
      </c>
      <c r="N290" s="98">
        <v>2300</v>
      </c>
      <c r="O290" s="98">
        <v>1800</v>
      </c>
      <c r="P290" s="98">
        <v>2300</v>
      </c>
      <c r="Q290" s="70" t="s">
        <v>85</v>
      </c>
      <c r="R290" s="209"/>
      <c r="S290" s="210"/>
      <c r="T290" s="52"/>
      <c r="U290" s="52"/>
      <c r="V290" s="52"/>
      <c r="W290" s="52"/>
      <c r="X290" s="52"/>
      <c r="Y290" s="52"/>
      <c r="Z290" s="52"/>
      <c r="AA290" s="52"/>
      <c r="AB290" s="52"/>
      <c r="AC290" s="52"/>
      <c r="AD290" s="52"/>
      <c r="AE290" s="52"/>
      <c r="AF290" s="52"/>
      <c r="AG290" s="52"/>
      <c r="AH290" s="52"/>
      <c r="AI290" s="52"/>
      <c r="AJ290" s="52"/>
      <c r="AK290" s="52"/>
      <c r="AL290" s="52"/>
      <c r="AM290" s="52"/>
      <c r="AN290" s="52"/>
      <c r="AO290" s="52"/>
      <c r="AP290" s="52"/>
      <c r="AQ290" s="52"/>
      <c r="AR290" s="52"/>
      <c r="AS290" s="52"/>
      <c r="AT290" s="52"/>
      <c r="AU290" s="52"/>
      <c r="AV290" s="52"/>
      <c r="AW290" s="52"/>
      <c r="AX290" s="52"/>
      <c r="AY290" s="52"/>
      <c r="AZ290" s="52"/>
    </row>
    <row r="291" spans="1:52" s="315" customFormat="1" ht="28.5" customHeight="1" x14ac:dyDescent="0.2">
      <c r="A291" s="52">
        <v>332</v>
      </c>
      <c r="B291" s="52" t="s">
        <v>79</v>
      </c>
      <c r="C291" s="52" t="s">
        <v>80</v>
      </c>
      <c r="D291" s="52">
        <f>Erklärungsblatt!$D$17</f>
        <v>0</v>
      </c>
      <c r="E291" s="52">
        <f>Erklärungsblatt!$D$14</f>
        <v>0</v>
      </c>
      <c r="F291" s="61" t="s">
        <v>184</v>
      </c>
      <c r="G291" s="292" t="s">
        <v>192</v>
      </c>
      <c r="H291" s="270" t="s">
        <v>366</v>
      </c>
      <c r="I291" s="264"/>
      <c r="J291" s="272">
        <v>11220</v>
      </c>
      <c r="K291" s="123" t="s">
        <v>739</v>
      </c>
      <c r="L291" s="123" t="s">
        <v>740</v>
      </c>
      <c r="M291" s="98">
        <v>160</v>
      </c>
      <c r="N291" s="98">
        <v>180</v>
      </c>
      <c r="O291" s="98">
        <v>2500</v>
      </c>
      <c r="P291" s="98">
        <v>5000</v>
      </c>
      <c r="Q291" s="70" t="s">
        <v>85</v>
      </c>
      <c r="R291" s="209"/>
      <c r="S291" s="210"/>
      <c r="T291" s="52"/>
      <c r="U291" s="52"/>
      <c r="V291" s="52"/>
      <c r="W291" s="52"/>
      <c r="X291" s="52"/>
      <c r="Y291" s="52"/>
      <c r="Z291" s="52"/>
      <c r="AA291" s="52"/>
      <c r="AB291" s="52"/>
      <c r="AC291" s="52"/>
      <c r="AD291" s="52"/>
      <c r="AE291" s="52"/>
      <c r="AF291" s="52"/>
      <c r="AG291" s="52"/>
      <c r="AH291" s="52"/>
      <c r="AI291" s="52"/>
      <c r="AJ291" s="52"/>
      <c r="AK291" s="52"/>
      <c r="AL291" s="52"/>
      <c r="AM291" s="52"/>
      <c r="AN291" s="52"/>
      <c r="AO291" s="52"/>
      <c r="AP291" s="52"/>
      <c r="AQ291" s="52"/>
      <c r="AR291" s="52"/>
      <c r="AS291" s="52"/>
      <c r="AT291" s="52"/>
      <c r="AU291" s="52"/>
      <c r="AV291" s="52"/>
      <c r="AW291" s="52"/>
      <c r="AX291" s="52"/>
      <c r="AY291" s="52"/>
      <c r="AZ291" s="52"/>
    </row>
    <row r="292" spans="1:52" s="315" customFormat="1" ht="28.5" customHeight="1" x14ac:dyDescent="0.2">
      <c r="A292" s="52">
        <v>333</v>
      </c>
      <c r="B292" s="52" t="s">
        <v>79</v>
      </c>
      <c r="C292" s="52" t="s">
        <v>80</v>
      </c>
      <c r="D292" s="52">
        <f>Erklärungsblatt!$D$17</f>
        <v>0</v>
      </c>
      <c r="E292" s="52">
        <f>Erklärungsblatt!$D$14</f>
        <v>0</v>
      </c>
      <c r="F292" s="61" t="s">
        <v>184</v>
      </c>
      <c r="G292" s="292" t="s">
        <v>192</v>
      </c>
      <c r="H292" s="270" t="s">
        <v>366</v>
      </c>
      <c r="I292" s="264"/>
      <c r="J292" s="272">
        <v>12899</v>
      </c>
      <c r="K292" s="123" t="s">
        <v>741</v>
      </c>
      <c r="L292" s="123" t="s">
        <v>742</v>
      </c>
      <c r="M292" s="98">
        <v>200</v>
      </c>
      <c r="N292" s="98">
        <v>220</v>
      </c>
      <c r="O292" s="98">
        <v>2500</v>
      </c>
      <c r="P292" s="98">
        <v>6000</v>
      </c>
      <c r="Q292" s="70" t="s">
        <v>85</v>
      </c>
      <c r="R292" s="209"/>
      <c r="S292" s="210"/>
      <c r="T292" s="52"/>
      <c r="U292" s="52"/>
      <c r="V292" s="52"/>
      <c r="W292" s="52"/>
      <c r="X292" s="52"/>
      <c r="Y292" s="52"/>
      <c r="Z292" s="52"/>
      <c r="AA292" s="52"/>
      <c r="AB292" s="52"/>
      <c r="AC292" s="52"/>
      <c r="AD292" s="52"/>
      <c r="AE292" s="52"/>
      <c r="AF292" s="52"/>
      <c r="AG292" s="52"/>
      <c r="AH292" s="52"/>
      <c r="AI292" s="52"/>
      <c r="AJ292" s="52"/>
      <c r="AK292" s="52"/>
      <c r="AL292" s="52"/>
      <c r="AM292" s="52"/>
      <c r="AN292" s="52"/>
      <c r="AO292" s="52"/>
      <c r="AP292" s="52"/>
      <c r="AQ292" s="52"/>
      <c r="AR292" s="52"/>
      <c r="AS292" s="52"/>
      <c r="AT292" s="52"/>
      <c r="AU292" s="52"/>
      <c r="AV292" s="52"/>
      <c r="AW292" s="52"/>
      <c r="AX292" s="52"/>
      <c r="AY292" s="52"/>
      <c r="AZ292" s="52"/>
    </row>
    <row r="293" spans="1:52" s="315" customFormat="1" ht="28.5" customHeight="1" x14ac:dyDescent="0.2">
      <c r="A293" s="52">
        <v>334</v>
      </c>
      <c r="B293" s="52" t="s">
        <v>79</v>
      </c>
      <c r="C293" s="52" t="s">
        <v>80</v>
      </c>
      <c r="D293" s="52">
        <f>Erklärungsblatt!$D$17</f>
        <v>0</v>
      </c>
      <c r="E293" s="52">
        <f>Erklärungsblatt!$D$14</f>
        <v>0</v>
      </c>
      <c r="F293" s="61" t="s">
        <v>184</v>
      </c>
      <c r="G293" s="292" t="s">
        <v>192</v>
      </c>
      <c r="H293" s="270" t="s">
        <v>366</v>
      </c>
      <c r="I293" s="264"/>
      <c r="J293" s="272">
        <v>12894</v>
      </c>
      <c r="K293" s="123" t="s">
        <v>743</v>
      </c>
      <c r="L293" s="224" t="s">
        <v>744</v>
      </c>
      <c r="M293" s="98">
        <v>135</v>
      </c>
      <c r="N293" s="98">
        <v>145</v>
      </c>
      <c r="O293" s="98">
        <v>3000</v>
      </c>
      <c r="P293" s="98">
        <v>7500</v>
      </c>
      <c r="Q293" s="70" t="s">
        <v>85</v>
      </c>
      <c r="R293" s="209"/>
      <c r="S293" s="210"/>
      <c r="T293" s="52"/>
      <c r="U293" s="52"/>
      <c r="V293" s="52"/>
      <c r="W293" s="52"/>
      <c r="X293" s="52"/>
      <c r="Y293" s="52"/>
      <c r="Z293" s="52"/>
      <c r="AA293" s="52"/>
      <c r="AB293" s="52"/>
      <c r="AC293" s="52"/>
      <c r="AD293" s="52"/>
      <c r="AE293" s="52"/>
      <c r="AF293" s="52"/>
      <c r="AG293" s="52"/>
      <c r="AH293" s="52"/>
      <c r="AI293" s="52"/>
      <c r="AJ293" s="52"/>
      <c r="AK293" s="52"/>
      <c r="AL293" s="52"/>
      <c r="AM293" s="52"/>
      <c r="AN293" s="52"/>
      <c r="AO293" s="52"/>
      <c r="AP293" s="52"/>
      <c r="AQ293" s="52"/>
      <c r="AR293" s="52"/>
      <c r="AS293" s="52"/>
      <c r="AT293" s="52"/>
      <c r="AU293" s="52"/>
      <c r="AV293" s="52"/>
      <c r="AW293" s="52"/>
      <c r="AX293" s="52"/>
      <c r="AY293" s="52"/>
      <c r="AZ293" s="52"/>
    </row>
    <row r="294" spans="1:52" s="315" customFormat="1" ht="28.5" customHeight="1" x14ac:dyDescent="0.2">
      <c r="A294" s="52">
        <v>335</v>
      </c>
      <c r="B294" s="52" t="s">
        <v>79</v>
      </c>
      <c r="C294" s="52" t="s">
        <v>80</v>
      </c>
      <c r="D294" s="52">
        <f>Erklärungsblatt!$D$17</f>
        <v>0</v>
      </c>
      <c r="E294" s="52">
        <f>Erklärungsblatt!$D$14</f>
        <v>0</v>
      </c>
      <c r="F294" s="61" t="s">
        <v>184</v>
      </c>
      <c r="G294" s="292" t="s">
        <v>192</v>
      </c>
      <c r="H294" s="270" t="s">
        <v>366</v>
      </c>
      <c r="I294" s="264"/>
      <c r="J294" s="272">
        <v>12895</v>
      </c>
      <c r="K294" s="316" t="s">
        <v>745</v>
      </c>
      <c r="L294" s="224" t="s">
        <v>746</v>
      </c>
      <c r="M294" s="98">
        <v>145</v>
      </c>
      <c r="N294" s="98">
        <v>165</v>
      </c>
      <c r="O294" s="98">
        <v>3000</v>
      </c>
      <c r="P294" s="98">
        <v>7500</v>
      </c>
      <c r="Q294" s="70" t="s">
        <v>85</v>
      </c>
      <c r="R294" s="209"/>
      <c r="S294" s="210"/>
      <c r="T294" s="52"/>
      <c r="U294" s="52"/>
      <c r="V294" s="52"/>
      <c r="W294" s="52"/>
      <c r="X294" s="52"/>
      <c r="Y294" s="52"/>
      <c r="Z294" s="52"/>
      <c r="AA294" s="52"/>
      <c r="AB294" s="52"/>
      <c r="AC294" s="52"/>
      <c r="AD294" s="52"/>
      <c r="AE294" s="52"/>
      <c r="AF294" s="52"/>
      <c r="AG294" s="52"/>
      <c r="AH294" s="52"/>
      <c r="AI294" s="52"/>
      <c r="AJ294" s="52"/>
      <c r="AK294" s="52"/>
      <c r="AL294" s="52"/>
      <c r="AM294" s="52"/>
      <c r="AN294" s="52"/>
      <c r="AO294" s="52"/>
      <c r="AP294" s="52"/>
      <c r="AQ294" s="52"/>
      <c r="AR294" s="52"/>
      <c r="AS294" s="52"/>
      <c r="AT294" s="52"/>
      <c r="AU294" s="52"/>
      <c r="AV294" s="52"/>
      <c r="AW294" s="52"/>
      <c r="AX294" s="52"/>
      <c r="AY294" s="52"/>
      <c r="AZ294" s="52"/>
    </row>
    <row r="295" spans="1:52" s="315" customFormat="1" ht="28.5" customHeight="1" thickBot="1" x14ac:dyDescent="0.25">
      <c r="A295" s="52">
        <v>336</v>
      </c>
      <c r="B295" s="52" t="s">
        <v>79</v>
      </c>
      <c r="C295" s="52" t="s">
        <v>80</v>
      </c>
      <c r="D295" s="52">
        <f>Erklärungsblatt!$D$17</f>
        <v>0</v>
      </c>
      <c r="E295" s="52">
        <f>Erklärungsblatt!$D$14</f>
        <v>0</v>
      </c>
      <c r="F295" s="73" t="s">
        <v>184</v>
      </c>
      <c r="G295" s="294" t="s">
        <v>192</v>
      </c>
      <c r="H295" s="75" t="s">
        <v>366</v>
      </c>
      <c r="I295" s="296"/>
      <c r="J295" s="329"/>
      <c r="K295" s="326" t="s">
        <v>747</v>
      </c>
      <c r="L295" s="251" t="s">
        <v>746</v>
      </c>
      <c r="M295" s="78">
        <v>175</v>
      </c>
      <c r="N295" s="78">
        <v>185</v>
      </c>
      <c r="O295" s="78">
        <v>3000</v>
      </c>
      <c r="P295" s="78">
        <v>10000</v>
      </c>
      <c r="Q295" s="303" t="s">
        <v>85</v>
      </c>
      <c r="R295" s="233"/>
      <c r="S295" s="234"/>
      <c r="T295" s="52"/>
      <c r="U295" s="52"/>
      <c r="V295" s="52"/>
      <c r="W295" s="52"/>
      <c r="X295" s="52"/>
      <c r="Y295" s="52"/>
      <c r="Z295" s="52"/>
      <c r="AA295" s="52"/>
      <c r="AB295" s="52"/>
      <c r="AC295" s="52"/>
      <c r="AD295" s="52"/>
      <c r="AE295" s="52"/>
      <c r="AF295" s="52"/>
      <c r="AG295" s="52"/>
      <c r="AH295" s="52"/>
      <c r="AI295" s="52"/>
      <c r="AJ295" s="52"/>
      <c r="AK295" s="52"/>
      <c r="AL295" s="52"/>
      <c r="AM295" s="52"/>
      <c r="AN295" s="52"/>
      <c r="AO295" s="52"/>
      <c r="AP295" s="52"/>
      <c r="AQ295" s="52"/>
      <c r="AR295" s="52"/>
      <c r="AS295" s="52"/>
      <c r="AT295" s="52"/>
      <c r="AU295" s="52"/>
      <c r="AV295" s="52"/>
      <c r="AW295" s="52"/>
      <c r="AX295" s="52"/>
      <c r="AY295" s="52"/>
      <c r="AZ295" s="52"/>
    </row>
    <row r="296" spans="1:52" s="315" customFormat="1" ht="28.5" customHeight="1" x14ac:dyDescent="0.2">
      <c r="F296" s="333"/>
      <c r="G296" s="52"/>
      <c r="H296" s="52"/>
      <c r="I296" s="176"/>
      <c r="J296" s="52"/>
      <c r="K296" s="52"/>
      <c r="L296" s="52"/>
      <c r="M296" s="52"/>
      <c r="N296" s="52"/>
      <c r="O296" s="52"/>
      <c r="P296" s="52"/>
      <c r="Q296" s="52"/>
      <c r="R296" s="52"/>
      <c r="S296" s="52"/>
      <c r="T296" s="52"/>
      <c r="U296" s="52"/>
      <c r="V296" s="52"/>
      <c r="W296" s="52"/>
      <c r="X296" s="52"/>
      <c r="Y296" s="52"/>
      <c r="Z296" s="52"/>
      <c r="AA296" s="52"/>
      <c r="AB296" s="52"/>
      <c r="AC296" s="52"/>
      <c r="AD296" s="52"/>
      <c r="AE296" s="52"/>
      <c r="AF296" s="52"/>
      <c r="AG296" s="52"/>
      <c r="AH296" s="52"/>
      <c r="AI296" s="52"/>
      <c r="AJ296" s="52"/>
      <c r="AK296" s="52"/>
      <c r="AL296" s="52"/>
      <c r="AM296" s="52"/>
      <c r="AN296" s="52"/>
      <c r="AO296" s="52"/>
      <c r="AP296" s="52"/>
      <c r="AQ296" s="52"/>
      <c r="AR296" s="52"/>
      <c r="AS296" s="52"/>
      <c r="AT296" s="52"/>
      <c r="AU296" s="52"/>
      <c r="AV296" s="52"/>
      <c r="AW296" s="52"/>
      <c r="AX296" s="52"/>
      <c r="AY296" s="52"/>
      <c r="AZ296" s="52"/>
    </row>
    <row r="297" spans="1:52" s="315" customFormat="1" ht="28.5" customHeight="1" thickBot="1" x14ac:dyDescent="0.25">
      <c r="F297" s="333"/>
      <c r="G297" s="52"/>
      <c r="H297" s="52"/>
      <c r="I297" s="176"/>
      <c r="J297" s="52"/>
      <c r="K297" s="52"/>
      <c r="L297" s="52"/>
      <c r="M297" s="52"/>
      <c r="N297" s="52"/>
      <c r="O297" s="102"/>
      <c r="P297" s="102"/>
      <c r="Q297" s="52"/>
      <c r="R297" s="52"/>
      <c r="S297" s="52"/>
      <c r="T297" s="52"/>
      <c r="U297" s="52"/>
      <c r="V297" s="52"/>
      <c r="W297" s="52"/>
      <c r="X297" s="52"/>
      <c r="Y297" s="52"/>
      <c r="Z297" s="52"/>
      <c r="AA297" s="52"/>
      <c r="AB297" s="52"/>
      <c r="AC297" s="52"/>
      <c r="AD297" s="52"/>
      <c r="AE297" s="52"/>
      <c r="AF297" s="52"/>
      <c r="AG297" s="52"/>
      <c r="AH297" s="52"/>
      <c r="AI297" s="52"/>
      <c r="AJ297" s="52"/>
      <c r="AK297" s="52"/>
      <c r="AL297" s="52"/>
      <c r="AM297" s="52"/>
      <c r="AN297" s="52"/>
      <c r="AO297" s="52"/>
      <c r="AP297" s="52"/>
      <c r="AQ297" s="52"/>
      <c r="AR297" s="52"/>
      <c r="AS297" s="52"/>
      <c r="AT297" s="52"/>
      <c r="AU297" s="52"/>
      <c r="AV297" s="52"/>
      <c r="AW297" s="52"/>
      <c r="AX297" s="52"/>
      <c r="AY297" s="52"/>
      <c r="AZ297" s="52"/>
    </row>
    <row r="298" spans="1:52" s="315" customFormat="1" ht="81" customHeight="1" thickBot="1" x14ac:dyDescent="0.25">
      <c r="F298" s="334"/>
      <c r="G298" s="335"/>
      <c r="H298" s="335"/>
      <c r="I298" s="335"/>
      <c r="J298" s="335"/>
      <c r="K298" s="336"/>
      <c r="L298" s="54"/>
      <c r="M298" s="337"/>
      <c r="N298" s="337"/>
      <c r="O298" s="469" t="s">
        <v>61</v>
      </c>
      <c r="P298" s="470"/>
      <c r="Q298" s="55"/>
      <c r="R298" s="56"/>
      <c r="S298" s="54"/>
      <c r="T298" s="52"/>
      <c r="U298" s="52"/>
      <c r="V298" s="52"/>
      <c r="W298" s="52"/>
      <c r="X298" s="52"/>
      <c r="Y298" s="52"/>
      <c r="Z298" s="52"/>
      <c r="AA298" s="52"/>
      <c r="AB298" s="52"/>
      <c r="AC298" s="52"/>
      <c r="AD298" s="52"/>
      <c r="AE298" s="52"/>
      <c r="AF298" s="52"/>
      <c r="AG298" s="52"/>
      <c r="AH298" s="52"/>
      <c r="AI298" s="52"/>
      <c r="AJ298" s="52"/>
      <c r="AK298" s="52"/>
      <c r="AL298" s="52"/>
      <c r="AM298" s="52"/>
      <c r="AN298" s="52"/>
      <c r="AO298" s="52"/>
      <c r="AP298" s="52"/>
      <c r="AQ298" s="52"/>
      <c r="AR298" s="52"/>
      <c r="AS298" s="52"/>
      <c r="AT298" s="52"/>
      <c r="AU298" s="52"/>
      <c r="AV298" s="52"/>
      <c r="AW298" s="52"/>
      <c r="AX298" s="52"/>
      <c r="AY298" s="52"/>
      <c r="AZ298" s="52"/>
    </row>
    <row r="299" spans="1:52" s="315" customFormat="1" ht="51.75" thickBot="1" x14ac:dyDescent="0.25">
      <c r="F299" s="338" t="s">
        <v>748</v>
      </c>
      <c r="G299" s="339" t="s">
        <v>66</v>
      </c>
      <c r="H299" s="340" t="s">
        <v>67</v>
      </c>
      <c r="I299" s="341" t="s">
        <v>22</v>
      </c>
      <c r="J299" s="342" t="s">
        <v>68</v>
      </c>
      <c r="K299" s="343" t="s">
        <v>69</v>
      </c>
      <c r="L299" s="194" t="s">
        <v>70</v>
      </c>
      <c r="M299" s="194" t="s">
        <v>888</v>
      </c>
      <c r="N299" s="194" t="s">
        <v>889</v>
      </c>
      <c r="O299" s="194" t="s">
        <v>73</v>
      </c>
      <c r="P299" s="194" t="s">
        <v>74</v>
      </c>
      <c r="Q299" s="194" t="s">
        <v>75</v>
      </c>
      <c r="R299" s="194" t="s">
        <v>749</v>
      </c>
      <c r="S299" s="195" t="s">
        <v>77</v>
      </c>
      <c r="T299" s="52"/>
      <c r="U299" s="52"/>
      <c r="V299" s="52"/>
      <c r="W299" s="52"/>
      <c r="X299" s="52"/>
      <c r="Y299" s="52"/>
      <c r="Z299" s="52"/>
      <c r="AA299" s="52"/>
      <c r="AB299" s="52"/>
      <c r="AC299" s="52"/>
      <c r="AD299" s="52"/>
      <c r="AE299" s="52"/>
      <c r="AF299" s="52"/>
      <c r="AG299" s="52"/>
      <c r="AH299" s="52"/>
      <c r="AI299" s="52"/>
      <c r="AJ299" s="52"/>
      <c r="AK299" s="52"/>
      <c r="AL299" s="52"/>
      <c r="AM299" s="52"/>
      <c r="AN299" s="52"/>
      <c r="AO299" s="52"/>
      <c r="AP299" s="52"/>
      <c r="AQ299" s="52"/>
      <c r="AR299" s="52"/>
      <c r="AS299" s="52"/>
      <c r="AT299" s="52"/>
      <c r="AU299" s="52"/>
      <c r="AV299" s="52"/>
      <c r="AW299" s="52"/>
      <c r="AX299" s="52"/>
      <c r="AY299" s="52"/>
      <c r="AZ299" s="52"/>
    </row>
    <row r="300" spans="1:52" s="315" customFormat="1" ht="42.6" customHeight="1" x14ac:dyDescent="0.2">
      <c r="A300" s="315">
        <v>337</v>
      </c>
      <c r="B300" s="52" t="s">
        <v>79</v>
      </c>
      <c r="C300" s="52" t="s">
        <v>80</v>
      </c>
      <c r="D300" s="52">
        <f>Erklärungsblatt!$D$17</f>
        <v>0</v>
      </c>
      <c r="E300" s="52">
        <f>Erklärungsblatt!$D$14</f>
        <v>0</v>
      </c>
      <c r="F300" s="344" t="s">
        <v>750</v>
      </c>
      <c r="G300" s="211" t="s">
        <v>751</v>
      </c>
      <c r="H300" s="270" t="s">
        <v>366</v>
      </c>
      <c r="I300" s="264"/>
      <c r="J300" s="320">
        <v>11232</v>
      </c>
      <c r="K300" s="301" t="s">
        <v>752</v>
      </c>
      <c r="L300" s="345" t="s">
        <v>753</v>
      </c>
      <c r="M300" s="299">
        <v>140</v>
      </c>
      <c r="N300" s="299">
        <v>160</v>
      </c>
      <c r="O300" s="299">
        <v>2500</v>
      </c>
      <c r="P300" s="90">
        <v>7500</v>
      </c>
      <c r="Q300" s="88" t="s">
        <v>85</v>
      </c>
      <c r="R300" s="346" t="s">
        <v>86</v>
      </c>
      <c r="S300" s="204"/>
      <c r="T300" s="52"/>
      <c r="U300" s="52"/>
      <c r="V300" s="52"/>
      <c r="W300" s="52"/>
      <c r="X300" s="52"/>
      <c r="Y300" s="52"/>
      <c r="Z300" s="52"/>
      <c r="AA300" s="52"/>
      <c r="AB300" s="52"/>
      <c r="AC300" s="52"/>
      <c r="AD300" s="52"/>
      <c r="AE300" s="52"/>
      <c r="AF300" s="52"/>
      <c r="AG300" s="52"/>
      <c r="AH300" s="52"/>
      <c r="AI300" s="52"/>
      <c r="AJ300" s="52"/>
      <c r="AK300" s="52"/>
      <c r="AL300" s="52"/>
      <c r="AM300" s="52"/>
      <c r="AN300" s="52"/>
      <c r="AO300" s="52"/>
      <c r="AP300" s="52"/>
      <c r="AQ300" s="52"/>
      <c r="AR300" s="52"/>
      <c r="AS300" s="52"/>
      <c r="AT300" s="52"/>
      <c r="AU300" s="52"/>
      <c r="AV300" s="52"/>
      <c r="AW300" s="52"/>
      <c r="AX300" s="52"/>
      <c r="AY300" s="52"/>
      <c r="AZ300" s="52"/>
    </row>
    <row r="301" spans="1:52" s="315" customFormat="1" ht="61.5" customHeight="1" x14ac:dyDescent="0.2">
      <c r="A301" s="315">
        <v>338</v>
      </c>
      <c r="B301" s="52" t="s">
        <v>79</v>
      </c>
      <c r="C301" s="52" t="s">
        <v>80</v>
      </c>
      <c r="D301" s="52">
        <f>Erklärungsblatt!$D$17</f>
        <v>0</v>
      </c>
      <c r="E301" s="52">
        <f>Erklärungsblatt!$D$14</f>
        <v>0</v>
      </c>
      <c r="F301" s="347" t="s">
        <v>750</v>
      </c>
      <c r="G301" s="211" t="s">
        <v>754</v>
      </c>
      <c r="H301" s="270" t="s">
        <v>366</v>
      </c>
      <c r="I301" s="264"/>
      <c r="J301" s="272">
        <v>11233</v>
      </c>
      <c r="K301" s="123" t="s">
        <v>755</v>
      </c>
      <c r="L301" s="348" t="s">
        <v>756</v>
      </c>
      <c r="M301" s="98">
        <v>195</v>
      </c>
      <c r="N301" s="98">
        <v>270</v>
      </c>
      <c r="O301" s="98">
        <v>2500</v>
      </c>
      <c r="P301" s="98">
        <v>5000</v>
      </c>
      <c r="Q301" s="124" t="s">
        <v>85</v>
      </c>
      <c r="R301" s="68"/>
      <c r="S301" s="210"/>
      <c r="T301" s="52"/>
      <c r="U301" s="52"/>
      <c r="V301" s="52"/>
      <c r="W301" s="52"/>
      <c r="X301" s="52"/>
      <c r="Y301" s="52"/>
      <c r="Z301" s="52"/>
      <c r="AA301" s="52"/>
      <c r="AB301" s="52"/>
      <c r="AC301" s="52"/>
      <c r="AD301" s="52"/>
      <c r="AE301" s="52"/>
      <c r="AF301" s="52"/>
      <c r="AG301" s="52"/>
      <c r="AH301" s="52"/>
      <c r="AI301" s="52"/>
      <c r="AJ301" s="52"/>
      <c r="AK301" s="52"/>
      <c r="AL301" s="52"/>
      <c r="AM301" s="52"/>
      <c r="AN301" s="52"/>
      <c r="AO301" s="52"/>
      <c r="AP301" s="52"/>
      <c r="AQ301" s="52"/>
      <c r="AR301" s="52"/>
      <c r="AS301" s="52"/>
      <c r="AT301" s="52"/>
      <c r="AU301" s="52"/>
      <c r="AV301" s="52"/>
      <c r="AW301" s="52"/>
      <c r="AX301" s="52"/>
      <c r="AY301" s="52"/>
      <c r="AZ301" s="52"/>
    </row>
    <row r="302" spans="1:52" s="315" customFormat="1" ht="52.5" customHeight="1" x14ac:dyDescent="0.2">
      <c r="A302" s="315">
        <v>339</v>
      </c>
      <c r="B302" s="52" t="s">
        <v>79</v>
      </c>
      <c r="C302" s="52" t="s">
        <v>80</v>
      </c>
      <c r="D302" s="52">
        <f>Erklärungsblatt!$D$17</f>
        <v>0</v>
      </c>
      <c r="E302" s="52">
        <f>Erklärungsblatt!$D$14</f>
        <v>0</v>
      </c>
      <c r="F302" s="347" t="s">
        <v>750</v>
      </c>
      <c r="G302" s="211" t="s">
        <v>757</v>
      </c>
      <c r="H302" s="270" t="s">
        <v>366</v>
      </c>
      <c r="I302" s="264"/>
      <c r="J302" s="272">
        <v>11234</v>
      </c>
      <c r="K302" s="123" t="s">
        <v>758</v>
      </c>
      <c r="L302" s="349" t="s">
        <v>759</v>
      </c>
      <c r="M302" s="98">
        <v>140</v>
      </c>
      <c r="N302" s="98">
        <v>160</v>
      </c>
      <c r="O302" s="98">
        <v>1400</v>
      </c>
      <c r="P302" s="98">
        <v>5000</v>
      </c>
      <c r="Q302" s="124" t="s">
        <v>85</v>
      </c>
      <c r="R302" s="350" t="s">
        <v>86</v>
      </c>
      <c r="S302" s="210"/>
      <c r="T302" s="52"/>
      <c r="U302" s="52"/>
      <c r="V302" s="52"/>
      <c r="W302" s="52"/>
      <c r="X302" s="52"/>
      <c r="Y302" s="52"/>
      <c r="Z302" s="52"/>
      <c r="AA302" s="52"/>
      <c r="AB302" s="52"/>
      <c r="AC302" s="52"/>
      <c r="AD302" s="52"/>
      <c r="AE302" s="52"/>
      <c r="AF302" s="52"/>
      <c r="AG302" s="52"/>
      <c r="AH302" s="52"/>
      <c r="AI302" s="52"/>
      <c r="AJ302" s="52"/>
      <c r="AK302" s="52"/>
      <c r="AL302" s="52"/>
      <c r="AM302" s="52"/>
      <c r="AN302" s="52"/>
      <c r="AO302" s="52"/>
      <c r="AP302" s="52"/>
      <c r="AQ302" s="52"/>
      <c r="AR302" s="52"/>
      <c r="AS302" s="52"/>
      <c r="AT302" s="52"/>
      <c r="AU302" s="52"/>
      <c r="AV302" s="52"/>
      <c r="AW302" s="52"/>
      <c r="AX302" s="52"/>
      <c r="AY302" s="52"/>
      <c r="AZ302" s="52"/>
    </row>
    <row r="303" spans="1:52" s="315" customFormat="1" ht="51" x14ac:dyDescent="0.2">
      <c r="A303" s="315">
        <v>340</v>
      </c>
      <c r="B303" s="52" t="s">
        <v>79</v>
      </c>
      <c r="C303" s="52" t="s">
        <v>80</v>
      </c>
      <c r="D303" s="52">
        <f>Erklärungsblatt!$D$17</f>
        <v>0</v>
      </c>
      <c r="E303" s="52">
        <f>Erklärungsblatt!$D$14</f>
        <v>0</v>
      </c>
      <c r="F303" s="347" t="s">
        <v>750</v>
      </c>
      <c r="G303" s="211" t="s">
        <v>760</v>
      </c>
      <c r="H303" s="270" t="s">
        <v>366</v>
      </c>
      <c r="I303" s="264"/>
      <c r="J303" s="272">
        <v>12866</v>
      </c>
      <c r="K303" s="123" t="s">
        <v>761</v>
      </c>
      <c r="L303" s="349" t="s">
        <v>762</v>
      </c>
      <c r="M303" s="98">
        <v>170</v>
      </c>
      <c r="N303" s="98">
        <v>200</v>
      </c>
      <c r="O303" s="98">
        <v>2000</v>
      </c>
      <c r="P303" s="98">
        <v>5000</v>
      </c>
      <c r="Q303" s="124" t="s">
        <v>85</v>
      </c>
      <c r="R303" s="350" t="s">
        <v>86</v>
      </c>
      <c r="S303" s="210"/>
      <c r="T303" s="52"/>
      <c r="U303" s="52"/>
      <c r="V303" s="52"/>
      <c r="W303" s="52"/>
      <c r="X303" s="52"/>
      <c r="Y303" s="52"/>
      <c r="Z303" s="52"/>
      <c r="AA303" s="52"/>
      <c r="AB303" s="52"/>
      <c r="AC303" s="52"/>
      <c r="AD303" s="52"/>
      <c r="AE303" s="52"/>
      <c r="AF303" s="52"/>
      <c r="AG303" s="52"/>
      <c r="AH303" s="52"/>
      <c r="AI303" s="52"/>
      <c r="AJ303" s="52"/>
      <c r="AK303" s="52"/>
      <c r="AL303" s="52"/>
      <c r="AM303" s="52"/>
      <c r="AN303" s="52"/>
      <c r="AO303" s="52"/>
      <c r="AP303" s="52"/>
      <c r="AQ303" s="52"/>
      <c r="AR303" s="52"/>
      <c r="AS303" s="52"/>
      <c r="AT303" s="52"/>
      <c r="AU303" s="52"/>
      <c r="AV303" s="52"/>
      <c r="AW303" s="52"/>
      <c r="AX303" s="52"/>
      <c r="AY303" s="52"/>
      <c r="AZ303" s="52"/>
    </row>
    <row r="304" spans="1:52" s="315" customFormat="1" ht="34.5" customHeight="1" x14ac:dyDescent="0.2">
      <c r="A304" s="315">
        <v>341</v>
      </c>
      <c r="B304" s="52" t="s">
        <v>79</v>
      </c>
      <c r="C304" s="52" t="s">
        <v>80</v>
      </c>
      <c r="D304" s="52">
        <f>Erklärungsblatt!$D$17</f>
        <v>0</v>
      </c>
      <c r="E304" s="52">
        <f>Erklärungsblatt!$D$14</f>
        <v>0</v>
      </c>
      <c r="F304" s="347" t="s">
        <v>750</v>
      </c>
      <c r="G304" s="211" t="s">
        <v>754</v>
      </c>
      <c r="H304" s="270" t="s">
        <v>366</v>
      </c>
      <c r="I304" s="264"/>
      <c r="J304" s="272"/>
      <c r="K304" s="123" t="s">
        <v>763</v>
      </c>
      <c r="L304" s="349" t="s">
        <v>764</v>
      </c>
      <c r="M304" s="98">
        <v>80</v>
      </c>
      <c r="N304" s="98">
        <v>120</v>
      </c>
      <c r="O304" s="98">
        <v>3000</v>
      </c>
      <c r="P304" s="98">
        <v>5000</v>
      </c>
      <c r="Q304" s="124" t="s">
        <v>85</v>
      </c>
      <c r="R304" s="68"/>
      <c r="S304" s="210"/>
      <c r="T304" s="52"/>
      <c r="U304" s="52"/>
      <c r="V304" s="52"/>
      <c r="W304" s="52"/>
      <c r="X304" s="52"/>
      <c r="Y304" s="52"/>
      <c r="Z304" s="52"/>
      <c r="AA304" s="52"/>
      <c r="AB304" s="52"/>
      <c r="AC304" s="52"/>
      <c r="AD304" s="52"/>
      <c r="AE304" s="52"/>
      <c r="AF304" s="52"/>
      <c r="AG304" s="52"/>
      <c r="AH304" s="52"/>
      <c r="AI304" s="52"/>
      <c r="AJ304" s="52"/>
      <c r="AK304" s="52"/>
      <c r="AL304" s="52"/>
      <c r="AM304" s="52"/>
      <c r="AN304" s="52"/>
      <c r="AO304" s="52"/>
      <c r="AP304" s="52"/>
      <c r="AQ304" s="52"/>
      <c r="AR304" s="52"/>
      <c r="AS304" s="52"/>
      <c r="AT304" s="52"/>
      <c r="AU304" s="52"/>
      <c r="AV304" s="52"/>
      <c r="AW304" s="52"/>
      <c r="AX304" s="52"/>
      <c r="AY304" s="52"/>
      <c r="AZ304" s="52"/>
    </row>
    <row r="305" spans="1:52" s="315" customFormat="1" ht="38.25" x14ac:dyDescent="0.2">
      <c r="A305" s="315">
        <v>342</v>
      </c>
      <c r="B305" s="52" t="s">
        <v>79</v>
      </c>
      <c r="C305" s="52" t="s">
        <v>80</v>
      </c>
      <c r="D305" s="52">
        <f>Erklärungsblatt!$D$17</f>
        <v>0</v>
      </c>
      <c r="E305" s="52">
        <f>Erklärungsblatt!$D$14</f>
        <v>0</v>
      </c>
      <c r="F305" s="347" t="s">
        <v>750</v>
      </c>
      <c r="G305" s="211" t="s">
        <v>765</v>
      </c>
      <c r="H305" s="270" t="s">
        <v>366</v>
      </c>
      <c r="I305" s="264"/>
      <c r="J305" s="272">
        <v>11235</v>
      </c>
      <c r="K305" s="123" t="s">
        <v>766</v>
      </c>
      <c r="L305" s="349" t="s">
        <v>767</v>
      </c>
      <c r="M305" s="98">
        <v>1000</v>
      </c>
      <c r="N305" s="98">
        <v>1500</v>
      </c>
      <c r="O305" s="98">
        <v>1000</v>
      </c>
      <c r="P305" s="98">
        <v>1500</v>
      </c>
      <c r="Q305" s="124" t="s">
        <v>85</v>
      </c>
      <c r="R305" s="68"/>
      <c r="S305" s="210"/>
      <c r="T305" s="52"/>
      <c r="U305" s="52"/>
      <c r="V305" s="52"/>
      <c r="W305" s="52"/>
      <c r="X305" s="52"/>
      <c r="Y305" s="52"/>
      <c r="Z305" s="52"/>
      <c r="AA305" s="52"/>
      <c r="AB305" s="52"/>
      <c r="AC305" s="52"/>
      <c r="AD305" s="52"/>
      <c r="AE305" s="52"/>
      <c r="AF305" s="52"/>
      <c r="AG305" s="52"/>
      <c r="AH305" s="52"/>
      <c r="AI305" s="52"/>
      <c r="AJ305" s="52"/>
      <c r="AK305" s="52"/>
      <c r="AL305" s="52"/>
      <c r="AM305" s="52"/>
      <c r="AN305" s="52"/>
      <c r="AO305" s="52"/>
      <c r="AP305" s="52"/>
      <c r="AQ305" s="52"/>
      <c r="AR305" s="52"/>
      <c r="AS305" s="52"/>
      <c r="AT305" s="52"/>
      <c r="AU305" s="52"/>
      <c r="AV305" s="52"/>
      <c r="AW305" s="52"/>
      <c r="AX305" s="52"/>
      <c r="AY305" s="52"/>
      <c r="AZ305" s="52"/>
    </row>
    <row r="306" spans="1:52" s="315" customFormat="1" ht="54" customHeight="1" x14ac:dyDescent="0.2">
      <c r="A306" s="315">
        <v>343</v>
      </c>
      <c r="B306" s="52" t="s">
        <v>79</v>
      </c>
      <c r="C306" s="52" t="s">
        <v>80</v>
      </c>
      <c r="D306" s="52">
        <f>Erklärungsblatt!$D$17</f>
        <v>0</v>
      </c>
      <c r="E306" s="52">
        <f>Erklärungsblatt!$D$14</f>
        <v>0</v>
      </c>
      <c r="F306" s="347" t="s">
        <v>750</v>
      </c>
      <c r="G306" s="211" t="s">
        <v>765</v>
      </c>
      <c r="H306" s="11" t="s">
        <v>241</v>
      </c>
      <c r="I306" s="264"/>
      <c r="J306" s="272"/>
      <c r="K306" s="123" t="s">
        <v>768</v>
      </c>
      <c r="L306" s="349" t="s">
        <v>767</v>
      </c>
      <c r="M306" s="98">
        <v>900</v>
      </c>
      <c r="N306" s="98">
        <v>1500</v>
      </c>
      <c r="O306" s="98">
        <v>1000</v>
      </c>
      <c r="P306" s="98">
        <v>3000</v>
      </c>
      <c r="Q306" s="124" t="s">
        <v>85</v>
      </c>
      <c r="R306" s="350" t="s">
        <v>86</v>
      </c>
      <c r="S306" s="210"/>
      <c r="T306" s="52"/>
      <c r="U306" s="52"/>
      <c r="V306" s="52"/>
      <c r="W306" s="52"/>
      <c r="X306" s="52"/>
      <c r="Y306" s="52"/>
      <c r="Z306" s="52"/>
      <c r="AA306" s="52"/>
      <c r="AB306" s="52"/>
      <c r="AC306" s="52"/>
      <c r="AD306" s="52"/>
      <c r="AE306" s="52"/>
      <c r="AF306" s="52"/>
      <c r="AG306" s="52"/>
      <c r="AH306" s="52"/>
      <c r="AI306" s="52"/>
      <c r="AJ306" s="52"/>
      <c r="AK306" s="52"/>
      <c r="AL306" s="52"/>
      <c r="AM306" s="52"/>
      <c r="AN306" s="52"/>
      <c r="AO306" s="52"/>
      <c r="AP306" s="52"/>
      <c r="AQ306" s="52"/>
      <c r="AR306" s="52"/>
      <c r="AS306" s="52"/>
      <c r="AT306" s="52"/>
      <c r="AU306" s="52"/>
      <c r="AV306" s="52"/>
      <c r="AW306" s="52"/>
      <c r="AX306" s="52"/>
      <c r="AY306" s="52"/>
      <c r="AZ306" s="52"/>
    </row>
    <row r="307" spans="1:52" s="315" customFormat="1" ht="47.45" customHeight="1" x14ac:dyDescent="0.2">
      <c r="A307" s="315">
        <v>344</v>
      </c>
      <c r="B307" s="52" t="s">
        <v>79</v>
      </c>
      <c r="C307" s="52" t="s">
        <v>80</v>
      </c>
      <c r="D307" s="52">
        <f>Erklärungsblatt!$D$17</f>
        <v>0</v>
      </c>
      <c r="E307" s="52">
        <f>Erklärungsblatt!$D$14</f>
        <v>0</v>
      </c>
      <c r="F307" s="347" t="s">
        <v>750</v>
      </c>
      <c r="G307" s="211" t="s">
        <v>765</v>
      </c>
      <c r="H307" s="11" t="s">
        <v>241</v>
      </c>
      <c r="I307" s="264"/>
      <c r="J307" s="272"/>
      <c r="K307" s="123" t="s">
        <v>769</v>
      </c>
      <c r="L307" s="349" t="s">
        <v>770</v>
      </c>
      <c r="M307" s="98">
        <v>170</v>
      </c>
      <c r="N307" s="98">
        <v>190</v>
      </c>
      <c r="O307" s="98">
        <v>4500</v>
      </c>
      <c r="P307" s="98">
        <v>5500</v>
      </c>
      <c r="Q307" s="124" t="s">
        <v>85</v>
      </c>
      <c r="R307" s="350" t="s">
        <v>86</v>
      </c>
      <c r="S307" s="210"/>
      <c r="T307" s="52"/>
      <c r="U307" s="52"/>
      <c r="V307" s="52"/>
      <c r="W307" s="52"/>
      <c r="X307" s="52"/>
      <c r="Y307" s="52"/>
      <c r="Z307" s="52"/>
      <c r="AA307" s="52"/>
      <c r="AB307" s="52"/>
      <c r="AC307" s="52"/>
      <c r="AD307" s="52"/>
      <c r="AE307" s="52"/>
      <c r="AF307" s="52"/>
      <c r="AG307" s="52"/>
      <c r="AH307" s="52"/>
      <c r="AI307" s="52"/>
      <c r="AJ307" s="52"/>
      <c r="AK307" s="52"/>
      <c r="AL307" s="52"/>
      <c r="AM307" s="52"/>
      <c r="AN307" s="52"/>
      <c r="AO307" s="52"/>
      <c r="AP307" s="52"/>
      <c r="AQ307" s="52"/>
      <c r="AR307" s="52"/>
      <c r="AS307" s="52"/>
      <c r="AT307" s="52"/>
      <c r="AU307" s="52"/>
      <c r="AV307" s="52"/>
      <c r="AW307" s="52"/>
      <c r="AX307" s="52"/>
      <c r="AY307" s="52"/>
      <c r="AZ307" s="52"/>
    </row>
    <row r="308" spans="1:52" s="315" customFormat="1" ht="44.45" customHeight="1" x14ac:dyDescent="0.2">
      <c r="A308" s="315">
        <v>345</v>
      </c>
      <c r="B308" s="52" t="s">
        <v>79</v>
      </c>
      <c r="C308" s="52" t="s">
        <v>80</v>
      </c>
      <c r="D308" s="52">
        <f>Erklärungsblatt!$D$17</f>
        <v>0</v>
      </c>
      <c r="E308" s="52">
        <f>Erklärungsblatt!$D$14</f>
        <v>0</v>
      </c>
      <c r="F308" s="347" t="s">
        <v>750</v>
      </c>
      <c r="G308" s="211" t="s">
        <v>765</v>
      </c>
      <c r="H308" s="11" t="s">
        <v>241</v>
      </c>
      <c r="I308" s="264"/>
      <c r="J308" s="272"/>
      <c r="K308" s="123" t="s">
        <v>771</v>
      </c>
      <c r="L308" s="349" t="s">
        <v>770</v>
      </c>
      <c r="M308" s="98">
        <v>90</v>
      </c>
      <c r="N308" s="98">
        <v>110</v>
      </c>
      <c r="O308" s="98">
        <v>4500</v>
      </c>
      <c r="P308" s="98">
        <v>5500</v>
      </c>
      <c r="Q308" s="124" t="s">
        <v>85</v>
      </c>
      <c r="R308" s="350" t="s">
        <v>86</v>
      </c>
      <c r="S308" s="210"/>
      <c r="T308" s="52"/>
      <c r="U308" s="52"/>
      <c r="V308" s="52"/>
      <c r="W308" s="52"/>
      <c r="X308" s="52"/>
      <c r="Y308" s="52"/>
      <c r="Z308" s="52"/>
      <c r="AA308" s="52"/>
      <c r="AB308" s="52"/>
      <c r="AC308" s="52"/>
      <c r="AD308" s="52"/>
      <c r="AE308" s="52"/>
      <c r="AF308" s="52"/>
      <c r="AG308" s="52"/>
      <c r="AH308" s="52"/>
      <c r="AI308" s="52"/>
      <c r="AJ308" s="52"/>
      <c r="AK308" s="52"/>
      <c r="AL308" s="52"/>
      <c r="AM308" s="52"/>
      <c r="AN308" s="52"/>
      <c r="AO308" s="52"/>
      <c r="AP308" s="52"/>
      <c r="AQ308" s="52"/>
      <c r="AR308" s="52"/>
      <c r="AS308" s="52"/>
      <c r="AT308" s="52"/>
      <c r="AU308" s="52"/>
      <c r="AV308" s="52"/>
      <c r="AW308" s="52"/>
      <c r="AX308" s="52"/>
      <c r="AY308" s="52"/>
      <c r="AZ308" s="52"/>
    </row>
    <row r="309" spans="1:52" s="315" customFormat="1" ht="51" x14ac:dyDescent="0.2">
      <c r="A309" s="315">
        <v>346</v>
      </c>
      <c r="B309" s="52" t="s">
        <v>79</v>
      </c>
      <c r="C309" s="52" t="s">
        <v>80</v>
      </c>
      <c r="D309" s="52">
        <f>Erklärungsblatt!$D$17</f>
        <v>0</v>
      </c>
      <c r="E309" s="52">
        <f>Erklärungsblatt!$D$14</f>
        <v>0</v>
      </c>
      <c r="F309" s="347" t="s">
        <v>750</v>
      </c>
      <c r="G309" s="211" t="s">
        <v>772</v>
      </c>
      <c r="H309" s="11" t="s">
        <v>241</v>
      </c>
      <c r="I309" s="264"/>
      <c r="J309" s="272">
        <v>12904</v>
      </c>
      <c r="K309" s="123" t="s">
        <v>773</v>
      </c>
      <c r="L309" s="349" t="s">
        <v>774</v>
      </c>
      <c r="M309" s="98">
        <v>120</v>
      </c>
      <c r="N309" s="98">
        <v>170</v>
      </c>
      <c r="O309" s="98">
        <v>1000</v>
      </c>
      <c r="P309" s="98">
        <v>5000</v>
      </c>
      <c r="Q309" s="124" t="s">
        <v>85</v>
      </c>
      <c r="R309" s="350" t="s">
        <v>86</v>
      </c>
      <c r="S309" s="210"/>
      <c r="T309" s="52"/>
      <c r="U309" s="52"/>
      <c r="V309" s="52"/>
      <c r="W309" s="52"/>
      <c r="X309" s="52"/>
      <c r="Y309" s="52"/>
      <c r="Z309" s="52"/>
      <c r="AA309" s="52"/>
      <c r="AB309" s="52"/>
      <c r="AC309" s="52"/>
      <c r="AD309" s="52"/>
      <c r="AE309" s="52"/>
      <c r="AF309" s="52"/>
      <c r="AG309" s="52"/>
      <c r="AH309" s="52"/>
      <c r="AI309" s="52"/>
      <c r="AJ309" s="52"/>
      <c r="AK309" s="52"/>
      <c r="AL309" s="52"/>
      <c r="AM309" s="52"/>
      <c r="AN309" s="52"/>
      <c r="AO309" s="52"/>
      <c r="AP309" s="52"/>
      <c r="AQ309" s="52"/>
      <c r="AR309" s="52"/>
      <c r="AS309" s="52"/>
      <c r="AT309" s="52"/>
      <c r="AU309" s="52"/>
      <c r="AV309" s="52"/>
      <c r="AW309" s="52"/>
      <c r="AX309" s="52"/>
      <c r="AY309" s="52"/>
      <c r="AZ309" s="52"/>
    </row>
    <row r="310" spans="1:52" s="315" customFormat="1" ht="57.6" customHeight="1" x14ac:dyDescent="0.2">
      <c r="A310" s="315">
        <v>347</v>
      </c>
      <c r="B310" s="52" t="s">
        <v>79</v>
      </c>
      <c r="C310" s="52" t="s">
        <v>80</v>
      </c>
      <c r="D310" s="52">
        <f>Erklärungsblatt!$D$17</f>
        <v>0</v>
      </c>
      <c r="E310" s="52">
        <f>Erklärungsblatt!$D$14</f>
        <v>0</v>
      </c>
      <c r="F310" s="347" t="s">
        <v>750</v>
      </c>
      <c r="G310" s="211" t="s">
        <v>772</v>
      </c>
      <c r="H310" s="11" t="s">
        <v>241</v>
      </c>
      <c r="I310" s="264"/>
      <c r="J310" s="272">
        <v>11238</v>
      </c>
      <c r="K310" s="123" t="s">
        <v>775</v>
      </c>
      <c r="L310" s="349" t="s">
        <v>776</v>
      </c>
      <c r="M310" s="98">
        <v>170</v>
      </c>
      <c r="N310" s="98">
        <v>230</v>
      </c>
      <c r="O310" s="98">
        <v>1000</v>
      </c>
      <c r="P310" s="98">
        <v>5000</v>
      </c>
      <c r="Q310" s="124" t="s">
        <v>85</v>
      </c>
      <c r="R310" s="350" t="s">
        <v>86</v>
      </c>
      <c r="S310" s="210"/>
      <c r="T310" s="52"/>
      <c r="U310" s="52"/>
      <c r="V310" s="52"/>
      <c r="W310" s="52"/>
      <c r="X310" s="52"/>
      <c r="Y310" s="52"/>
      <c r="Z310" s="52"/>
      <c r="AA310" s="52"/>
      <c r="AB310" s="52"/>
      <c r="AC310" s="52"/>
      <c r="AD310" s="52"/>
      <c r="AE310" s="52"/>
      <c r="AF310" s="52"/>
      <c r="AG310" s="52"/>
      <c r="AH310" s="52"/>
      <c r="AI310" s="52"/>
      <c r="AJ310" s="52"/>
      <c r="AK310" s="52"/>
      <c r="AL310" s="52"/>
      <c r="AM310" s="52"/>
      <c r="AN310" s="52"/>
      <c r="AO310" s="52"/>
      <c r="AP310" s="52"/>
      <c r="AQ310" s="52"/>
      <c r="AR310" s="52"/>
      <c r="AS310" s="52"/>
      <c r="AT310" s="52"/>
      <c r="AU310" s="52"/>
      <c r="AV310" s="52"/>
      <c r="AW310" s="52"/>
      <c r="AX310" s="52"/>
      <c r="AY310" s="52"/>
      <c r="AZ310" s="52"/>
    </row>
    <row r="311" spans="1:52" s="315" customFormat="1" ht="60.95" customHeight="1" x14ac:dyDescent="0.2">
      <c r="A311" s="315">
        <v>348</v>
      </c>
      <c r="B311" s="52" t="s">
        <v>79</v>
      </c>
      <c r="C311" s="52" t="s">
        <v>80</v>
      </c>
      <c r="D311" s="52">
        <f>Erklärungsblatt!$D$17</f>
        <v>0</v>
      </c>
      <c r="E311" s="52">
        <f>Erklärungsblatt!$D$14</f>
        <v>0</v>
      </c>
      <c r="F311" s="347" t="s">
        <v>750</v>
      </c>
      <c r="G311" s="211" t="s">
        <v>777</v>
      </c>
      <c r="H311" s="11" t="s">
        <v>241</v>
      </c>
      <c r="I311" s="264"/>
      <c r="J311" s="272"/>
      <c r="K311" s="123" t="s">
        <v>778</v>
      </c>
      <c r="L311" s="349" t="s">
        <v>779</v>
      </c>
      <c r="M311" s="98">
        <v>140</v>
      </c>
      <c r="N311" s="98">
        <v>180</v>
      </c>
      <c r="O311" s="98">
        <v>4500</v>
      </c>
      <c r="P311" s="98">
        <v>5000</v>
      </c>
      <c r="Q311" s="124" t="s">
        <v>85</v>
      </c>
      <c r="R311" s="350" t="s">
        <v>86</v>
      </c>
      <c r="S311" s="210"/>
      <c r="T311" s="52"/>
      <c r="U311" s="52"/>
      <c r="V311" s="52"/>
      <c r="W311" s="52"/>
      <c r="X311" s="52"/>
      <c r="Y311" s="52"/>
      <c r="Z311" s="52"/>
      <c r="AA311" s="52"/>
      <c r="AB311" s="52"/>
      <c r="AC311" s="52"/>
      <c r="AD311" s="52"/>
      <c r="AE311" s="52"/>
      <c r="AF311" s="52"/>
      <c r="AG311" s="52"/>
      <c r="AH311" s="52"/>
      <c r="AI311" s="52"/>
      <c r="AJ311" s="52"/>
      <c r="AK311" s="52"/>
      <c r="AL311" s="52"/>
      <c r="AM311" s="52"/>
      <c r="AN311" s="52"/>
      <c r="AO311" s="52"/>
      <c r="AP311" s="52"/>
      <c r="AQ311" s="52"/>
      <c r="AR311" s="52"/>
      <c r="AS311" s="52"/>
      <c r="AT311" s="52"/>
      <c r="AU311" s="52"/>
      <c r="AV311" s="52"/>
      <c r="AW311" s="52"/>
      <c r="AX311" s="52"/>
      <c r="AY311" s="52"/>
      <c r="AZ311" s="52"/>
    </row>
    <row r="312" spans="1:52" s="315" customFormat="1" ht="60.95" customHeight="1" x14ac:dyDescent="0.2">
      <c r="A312" s="315">
        <v>349</v>
      </c>
      <c r="B312" s="52" t="s">
        <v>79</v>
      </c>
      <c r="C312" s="52" t="s">
        <v>80</v>
      </c>
      <c r="D312" s="52">
        <f>Erklärungsblatt!$D$17</f>
        <v>0</v>
      </c>
      <c r="E312" s="52">
        <f>Erklärungsblatt!$D$14</f>
        <v>0</v>
      </c>
      <c r="F312" s="347" t="s">
        <v>750</v>
      </c>
      <c r="G312" s="211" t="s">
        <v>777</v>
      </c>
      <c r="H312" s="11" t="s">
        <v>241</v>
      </c>
      <c r="I312" s="264"/>
      <c r="J312" s="272"/>
      <c r="K312" s="123" t="s">
        <v>780</v>
      </c>
      <c r="L312" s="349" t="s">
        <v>779</v>
      </c>
      <c r="M312" s="98">
        <v>180</v>
      </c>
      <c r="N312" s="98">
        <v>220</v>
      </c>
      <c r="O312" s="98">
        <v>4500</v>
      </c>
      <c r="P312" s="98">
        <v>5000</v>
      </c>
      <c r="Q312" s="124" t="s">
        <v>85</v>
      </c>
      <c r="R312" s="350" t="s">
        <v>86</v>
      </c>
      <c r="S312" s="210"/>
      <c r="T312" s="52"/>
      <c r="U312" s="52"/>
      <c r="V312" s="52"/>
      <c r="W312" s="52"/>
      <c r="X312" s="52"/>
      <c r="Y312" s="52"/>
      <c r="Z312" s="52"/>
      <c r="AA312" s="52"/>
      <c r="AB312" s="52"/>
      <c r="AC312" s="52"/>
      <c r="AD312" s="52"/>
      <c r="AE312" s="52"/>
      <c r="AF312" s="52"/>
      <c r="AG312" s="52"/>
      <c r="AH312" s="52"/>
      <c r="AI312" s="52"/>
      <c r="AJ312" s="52"/>
      <c r="AK312" s="52"/>
      <c r="AL312" s="52"/>
      <c r="AM312" s="52"/>
      <c r="AN312" s="52"/>
      <c r="AO312" s="52"/>
      <c r="AP312" s="52"/>
      <c r="AQ312" s="52"/>
      <c r="AR312" s="52"/>
      <c r="AS312" s="52"/>
      <c r="AT312" s="52"/>
      <c r="AU312" s="52"/>
      <c r="AV312" s="52"/>
      <c r="AW312" s="52"/>
      <c r="AX312" s="52"/>
      <c r="AY312" s="52"/>
      <c r="AZ312" s="52"/>
    </row>
    <row r="313" spans="1:52" s="315" customFormat="1" ht="39.6" customHeight="1" x14ac:dyDescent="0.2">
      <c r="A313" s="315">
        <v>350</v>
      </c>
      <c r="B313" s="52" t="s">
        <v>79</v>
      </c>
      <c r="C313" s="52" t="s">
        <v>80</v>
      </c>
      <c r="D313" s="52">
        <f>Erklärungsblatt!$D$17</f>
        <v>0</v>
      </c>
      <c r="E313" s="52">
        <f>Erklärungsblatt!$D$14</f>
        <v>0</v>
      </c>
      <c r="F313" s="347" t="s">
        <v>750</v>
      </c>
      <c r="G313" s="211" t="s">
        <v>765</v>
      </c>
      <c r="H313" s="270" t="s">
        <v>366</v>
      </c>
      <c r="I313" s="264"/>
      <c r="J313" s="272">
        <v>11607</v>
      </c>
      <c r="K313" s="123" t="s">
        <v>781</v>
      </c>
      <c r="L313" s="349" t="s">
        <v>782</v>
      </c>
      <c r="M313" s="98">
        <v>800</v>
      </c>
      <c r="N313" s="98">
        <v>1500</v>
      </c>
      <c r="O313" s="98">
        <v>1000</v>
      </c>
      <c r="P313" s="98">
        <v>1500</v>
      </c>
      <c r="Q313" s="124" t="s">
        <v>85</v>
      </c>
      <c r="R313" s="68"/>
      <c r="S313" s="210"/>
      <c r="T313" s="52"/>
      <c r="U313" s="52"/>
      <c r="V313" s="52"/>
      <c r="W313" s="52"/>
      <c r="X313" s="52"/>
      <c r="Y313" s="52"/>
      <c r="Z313" s="52"/>
      <c r="AA313" s="52"/>
      <c r="AB313" s="52"/>
      <c r="AC313" s="52"/>
      <c r="AD313" s="52"/>
      <c r="AE313" s="52"/>
      <c r="AF313" s="52"/>
      <c r="AG313" s="52"/>
      <c r="AH313" s="52"/>
      <c r="AI313" s="52"/>
      <c r="AJ313" s="52"/>
      <c r="AK313" s="52"/>
      <c r="AL313" s="52"/>
      <c r="AM313" s="52"/>
      <c r="AN313" s="52"/>
      <c r="AO313" s="52"/>
      <c r="AP313" s="52"/>
      <c r="AQ313" s="52"/>
      <c r="AR313" s="52"/>
      <c r="AS313" s="52"/>
      <c r="AT313" s="52"/>
      <c r="AU313" s="52"/>
      <c r="AV313" s="52"/>
      <c r="AW313" s="52"/>
      <c r="AX313" s="52"/>
      <c r="AY313" s="52"/>
      <c r="AZ313" s="52"/>
    </row>
    <row r="314" spans="1:52" s="315" customFormat="1" ht="56.45" customHeight="1" x14ac:dyDescent="0.2">
      <c r="A314" s="315">
        <v>351</v>
      </c>
      <c r="B314" s="52" t="s">
        <v>79</v>
      </c>
      <c r="C314" s="52" t="s">
        <v>80</v>
      </c>
      <c r="D314" s="52">
        <f>Erklärungsblatt!$D$17</f>
        <v>0</v>
      </c>
      <c r="E314" s="52">
        <f>Erklärungsblatt!$D$14</f>
        <v>0</v>
      </c>
      <c r="F314" s="347" t="s">
        <v>750</v>
      </c>
      <c r="G314" s="211" t="s">
        <v>783</v>
      </c>
      <c r="H314" s="270" t="s">
        <v>366</v>
      </c>
      <c r="I314" s="264"/>
      <c r="J314" s="272">
        <v>11239</v>
      </c>
      <c r="K314" s="123" t="s">
        <v>784</v>
      </c>
      <c r="L314" s="349" t="s">
        <v>785</v>
      </c>
      <c r="M314" s="98">
        <v>140</v>
      </c>
      <c r="N314" s="98">
        <v>160</v>
      </c>
      <c r="O314" s="98">
        <v>1000</v>
      </c>
      <c r="P314" s="98">
        <v>5000</v>
      </c>
      <c r="Q314" s="124" t="s">
        <v>85</v>
      </c>
      <c r="R314" s="350" t="s">
        <v>86</v>
      </c>
      <c r="S314" s="210"/>
      <c r="T314" s="52"/>
      <c r="U314" s="52"/>
      <c r="V314" s="52"/>
      <c r="W314" s="52"/>
      <c r="X314" s="52"/>
      <c r="Y314" s="52"/>
      <c r="Z314" s="52"/>
      <c r="AA314" s="52"/>
      <c r="AB314" s="52"/>
      <c r="AC314" s="52"/>
      <c r="AD314" s="52"/>
      <c r="AE314" s="52"/>
      <c r="AF314" s="52"/>
      <c r="AG314" s="52"/>
      <c r="AH314" s="52"/>
      <c r="AI314" s="52"/>
      <c r="AJ314" s="52"/>
      <c r="AK314" s="52"/>
      <c r="AL314" s="52"/>
      <c r="AM314" s="52"/>
      <c r="AN314" s="52"/>
      <c r="AO314" s="52"/>
      <c r="AP314" s="52"/>
      <c r="AQ314" s="52"/>
      <c r="AR314" s="52"/>
      <c r="AS314" s="52"/>
      <c r="AT314" s="52"/>
      <c r="AU314" s="52"/>
      <c r="AV314" s="52"/>
      <c r="AW314" s="52"/>
      <c r="AX314" s="52"/>
      <c r="AY314" s="52"/>
      <c r="AZ314" s="52"/>
    </row>
    <row r="315" spans="1:52" s="315" customFormat="1" ht="51" x14ac:dyDescent="0.2">
      <c r="A315" s="315">
        <v>352</v>
      </c>
      <c r="B315" s="52" t="s">
        <v>79</v>
      </c>
      <c r="C315" s="52" t="s">
        <v>80</v>
      </c>
      <c r="D315" s="52">
        <f>Erklärungsblatt!$D$17</f>
        <v>0</v>
      </c>
      <c r="E315" s="52">
        <f>Erklärungsblatt!$D$14</f>
        <v>0</v>
      </c>
      <c r="F315" s="347" t="s">
        <v>750</v>
      </c>
      <c r="G315" s="211" t="s">
        <v>786</v>
      </c>
      <c r="H315" s="270" t="s">
        <v>366</v>
      </c>
      <c r="I315" s="264"/>
      <c r="J315" s="272">
        <v>11240</v>
      </c>
      <c r="K315" s="123" t="s">
        <v>787</v>
      </c>
      <c r="L315" s="349" t="s">
        <v>788</v>
      </c>
      <c r="M315" s="98">
        <v>55</v>
      </c>
      <c r="N315" s="98">
        <v>100</v>
      </c>
      <c r="O315" s="98">
        <v>2500</v>
      </c>
      <c r="P315" s="98">
        <v>5000</v>
      </c>
      <c r="Q315" s="124" t="s">
        <v>85</v>
      </c>
      <c r="R315" s="350" t="s">
        <v>86</v>
      </c>
      <c r="S315" s="210"/>
      <c r="T315" s="52"/>
      <c r="U315" s="52"/>
      <c r="V315" s="52"/>
      <c r="W315" s="52"/>
      <c r="X315" s="52"/>
      <c r="Y315" s="52"/>
      <c r="Z315" s="52"/>
      <c r="AA315" s="52"/>
      <c r="AB315" s="52"/>
      <c r="AC315" s="52"/>
      <c r="AD315" s="52"/>
      <c r="AE315" s="52"/>
      <c r="AF315" s="52"/>
      <c r="AG315" s="52"/>
      <c r="AH315" s="52"/>
      <c r="AI315" s="52"/>
      <c r="AJ315" s="52"/>
      <c r="AK315" s="52"/>
      <c r="AL315" s="52"/>
      <c r="AM315" s="52"/>
      <c r="AN315" s="52"/>
      <c r="AO315" s="52"/>
      <c r="AP315" s="52"/>
      <c r="AQ315" s="52"/>
      <c r="AR315" s="52"/>
      <c r="AS315" s="52"/>
      <c r="AT315" s="52"/>
      <c r="AU315" s="52"/>
      <c r="AV315" s="52"/>
      <c r="AW315" s="52"/>
      <c r="AX315" s="52"/>
      <c r="AY315" s="52"/>
      <c r="AZ315" s="52"/>
    </row>
    <row r="316" spans="1:52" s="315" customFormat="1" ht="51" x14ac:dyDescent="0.2">
      <c r="A316" s="315">
        <v>353</v>
      </c>
      <c r="B316" s="52" t="s">
        <v>79</v>
      </c>
      <c r="C316" s="52" t="s">
        <v>80</v>
      </c>
      <c r="D316" s="52">
        <f>Erklärungsblatt!$D$17</f>
        <v>0</v>
      </c>
      <c r="E316" s="52">
        <f>Erklärungsblatt!$D$14</f>
        <v>0</v>
      </c>
      <c r="F316" s="347" t="s">
        <v>750</v>
      </c>
      <c r="G316" s="211" t="s">
        <v>789</v>
      </c>
      <c r="H316" s="270" t="s">
        <v>366</v>
      </c>
      <c r="I316" s="264"/>
      <c r="J316" s="272">
        <v>12900</v>
      </c>
      <c r="K316" s="123" t="s">
        <v>790</v>
      </c>
      <c r="L316" s="349" t="s">
        <v>791</v>
      </c>
      <c r="M316" s="98">
        <v>130</v>
      </c>
      <c r="N316" s="98">
        <v>150</v>
      </c>
      <c r="O316" s="98">
        <v>2500</v>
      </c>
      <c r="P316" s="98">
        <v>5000</v>
      </c>
      <c r="Q316" s="124" t="s">
        <v>85</v>
      </c>
      <c r="R316" s="350" t="s">
        <v>86</v>
      </c>
      <c r="S316" s="210"/>
      <c r="T316" s="52"/>
      <c r="U316" s="52"/>
      <c r="V316" s="52"/>
      <c r="W316" s="52"/>
      <c r="X316" s="52"/>
      <c r="Y316" s="52"/>
      <c r="Z316" s="52"/>
      <c r="AA316" s="52"/>
      <c r="AB316" s="52"/>
      <c r="AC316" s="52"/>
      <c r="AD316" s="52"/>
      <c r="AE316" s="52"/>
      <c r="AF316" s="52"/>
      <c r="AG316" s="52"/>
      <c r="AH316" s="52"/>
      <c r="AI316" s="52"/>
      <c r="AJ316" s="52"/>
      <c r="AK316" s="52"/>
      <c r="AL316" s="52"/>
      <c r="AM316" s="52"/>
      <c r="AN316" s="52"/>
      <c r="AO316" s="52"/>
      <c r="AP316" s="52"/>
      <c r="AQ316" s="52"/>
      <c r="AR316" s="52"/>
      <c r="AS316" s="52"/>
      <c r="AT316" s="52"/>
      <c r="AU316" s="52"/>
      <c r="AV316" s="52"/>
      <c r="AW316" s="52"/>
      <c r="AX316" s="52"/>
      <c r="AY316" s="52"/>
      <c r="AZ316" s="52"/>
    </row>
    <row r="317" spans="1:52" s="315" customFormat="1" ht="57.6" customHeight="1" x14ac:dyDescent="0.2">
      <c r="A317" s="315">
        <v>354</v>
      </c>
      <c r="B317" s="52" t="s">
        <v>79</v>
      </c>
      <c r="C317" s="52" t="s">
        <v>80</v>
      </c>
      <c r="D317" s="52">
        <f>Erklärungsblatt!$D$17</f>
        <v>0</v>
      </c>
      <c r="E317" s="52">
        <f>Erklärungsblatt!$D$14</f>
        <v>0</v>
      </c>
      <c r="F317" s="347" t="s">
        <v>750</v>
      </c>
      <c r="G317" s="211" t="s">
        <v>789</v>
      </c>
      <c r="H317" s="270" t="s">
        <v>366</v>
      </c>
      <c r="I317" s="264"/>
      <c r="J317" s="272">
        <v>12887</v>
      </c>
      <c r="K317" s="123" t="s">
        <v>790</v>
      </c>
      <c r="L317" s="349" t="s">
        <v>792</v>
      </c>
      <c r="M317" s="98">
        <v>170</v>
      </c>
      <c r="N317" s="98">
        <v>230</v>
      </c>
      <c r="O317" s="98">
        <v>2500</v>
      </c>
      <c r="P317" s="98">
        <v>5000</v>
      </c>
      <c r="Q317" s="124" t="s">
        <v>85</v>
      </c>
      <c r="R317" s="350" t="s">
        <v>86</v>
      </c>
      <c r="S317" s="210"/>
      <c r="T317" s="52"/>
      <c r="U317" s="52"/>
      <c r="V317" s="52"/>
      <c r="W317" s="52"/>
      <c r="X317" s="52"/>
      <c r="Y317" s="52"/>
      <c r="Z317" s="52"/>
      <c r="AA317" s="52"/>
      <c r="AB317" s="52"/>
      <c r="AC317" s="52"/>
      <c r="AD317" s="52"/>
      <c r="AE317" s="52"/>
      <c r="AF317" s="52"/>
      <c r="AG317" s="52"/>
      <c r="AH317" s="52"/>
      <c r="AI317" s="52"/>
      <c r="AJ317" s="52"/>
      <c r="AK317" s="52"/>
      <c r="AL317" s="52"/>
      <c r="AM317" s="52"/>
      <c r="AN317" s="52"/>
      <c r="AO317" s="52"/>
      <c r="AP317" s="52"/>
      <c r="AQ317" s="52"/>
      <c r="AR317" s="52"/>
      <c r="AS317" s="52"/>
      <c r="AT317" s="52"/>
      <c r="AU317" s="52"/>
      <c r="AV317" s="52"/>
      <c r="AW317" s="52"/>
      <c r="AX317" s="52"/>
      <c r="AY317" s="52"/>
      <c r="AZ317" s="52"/>
    </row>
    <row r="318" spans="1:52" s="315" customFormat="1" ht="38.25" x14ac:dyDescent="0.2">
      <c r="A318" s="315">
        <v>355</v>
      </c>
      <c r="B318" s="52" t="s">
        <v>79</v>
      </c>
      <c r="C318" s="52" t="s">
        <v>80</v>
      </c>
      <c r="D318" s="52">
        <f>Erklärungsblatt!$D$17</f>
        <v>0</v>
      </c>
      <c r="E318" s="52">
        <f>Erklärungsblatt!$D$14</f>
        <v>0</v>
      </c>
      <c r="F318" s="347" t="s">
        <v>750</v>
      </c>
      <c r="G318" s="211" t="s">
        <v>793</v>
      </c>
      <c r="H318" s="270" t="s">
        <v>366</v>
      </c>
      <c r="I318" s="264"/>
      <c r="J318" s="272">
        <v>11242</v>
      </c>
      <c r="K318" s="316" t="s">
        <v>794</v>
      </c>
      <c r="L318" s="349" t="s">
        <v>795</v>
      </c>
      <c r="M318" s="287">
        <v>140</v>
      </c>
      <c r="N318" s="287">
        <v>170</v>
      </c>
      <c r="O318" s="287">
        <v>2000</v>
      </c>
      <c r="P318" s="287">
        <v>5000</v>
      </c>
      <c r="Q318" s="124" t="s">
        <v>85</v>
      </c>
      <c r="R318" s="350" t="s">
        <v>86</v>
      </c>
      <c r="S318" s="210"/>
      <c r="T318" s="52"/>
      <c r="U318" s="52"/>
      <c r="V318" s="52"/>
      <c r="W318" s="52"/>
      <c r="X318" s="52"/>
      <c r="Y318" s="52"/>
      <c r="Z318" s="52"/>
      <c r="AA318" s="52"/>
      <c r="AB318" s="52"/>
      <c r="AC318" s="52"/>
      <c r="AD318" s="52"/>
      <c r="AE318" s="52"/>
      <c r="AF318" s="52"/>
      <c r="AG318" s="52"/>
      <c r="AH318" s="52"/>
      <c r="AI318" s="52"/>
      <c r="AJ318" s="52"/>
      <c r="AK318" s="52"/>
      <c r="AL318" s="52"/>
      <c r="AM318" s="52"/>
      <c r="AN318" s="52"/>
      <c r="AO318" s="52"/>
      <c r="AP318" s="52"/>
      <c r="AQ318" s="52"/>
      <c r="AR318" s="52"/>
      <c r="AS318" s="52"/>
      <c r="AT318" s="52"/>
      <c r="AU318" s="52"/>
      <c r="AV318" s="52"/>
      <c r="AW318" s="52"/>
      <c r="AX318" s="52"/>
      <c r="AY318" s="52"/>
      <c r="AZ318" s="52"/>
    </row>
    <row r="319" spans="1:52" s="315" customFormat="1" ht="49.5" customHeight="1" x14ac:dyDescent="0.2">
      <c r="A319" s="315">
        <v>356</v>
      </c>
      <c r="B319" s="52" t="s">
        <v>79</v>
      </c>
      <c r="C319" s="52" t="s">
        <v>80</v>
      </c>
      <c r="D319" s="52">
        <f>Erklärungsblatt!$D$17</f>
        <v>0</v>
      </c>
      <c r="E319" s="52">
        <f>Erklärungsblatt!$D$14</f>
        <v>0</v>
      </c>
      <c r="F319" s="347" t="s">
        <v>750</v>
      </c>
      <c r="G319" s="211" t="s">
        <v>796</v>
      </c>
      <c r="H319" s="270" t="s">
        <v>366</v>
      </c>
      <c r="I319" s="264"/>
      <c r="J319" s="272">
        <v>12901</v>
      </c>
      <c r="K319" s="123" t="s">
        <v>797</v>
      </c>
      <c r="L319" s="349" t="s">
        <v>798</v>
      </c>
      <c r="M319" s="98">
        <v>85</v>
      </c>
      <c r="N319" s="98">
        <v>140</v>
      </c>
      <c r="O319" s="98">
        <v>2500</v>
      </c>
      <c r="P319" s="98">
        <v>5000</v>
      </c>
      <c r="Q319" s="124" t="s">
        <v>85</v>
      </c>
      <c r="R319" s="68"/>
      <c r="S319" s="210"/>
      <c r="T319" s="52"/>
      <c r="U319" s="52"/>
      <c r="V319" s="52"/>
      <c r="W319" s="52"/>
      <c r="X319" s="52"/>
      <c r="Y319" s="52"/>
      <c r="Z319" s="52"/>
      <c r="AA319" s="52"/>
      <c r="AB319" s="52"/>
      <c r="AC319" s="52"/>
      <c r="AD319" s="52"/>
      <c r="AE319" s="52"/>
      <c r="AF319" s="52"/>
      <c r="AG319" s="52"/>
      <c r="AH319" s="52"/>
      <c r="AI319" s="52"/>
      <c r="AJ319" s="52"/>
      <c r="AK319" s="52"/>
      <c r="AL319" s="52"/>
      <c r="AM319" s="52"/>
      <c r="AN319" s="52"/>
      <c r="AO319" s="52"/>
      <c r="AP319" s="52"/>
      <c r="AQ319" s="52"/>
      <c r="AR319" s="52"/>
      <c r="AS319" s="52"/>
      <c r="AT319" s="52"/>
      <c r="AU319" s="52"/>
      <c r="AV319" s="52"/>
      <c r="AW319" s="52"/>
      <c r="AX319" s="52"/>
      <c r="AY319" s="52"/>
      <c r="AZ319" s="52"/>
    </row>
    <row r="320" spans="1:52" s="315" customFormat="1" ht="45.95" customHeight="1" x14ac:dyDescent="0.2">
      <c r="A320" s="315">
        <v>357</v>
      </c>
      <c r="B320" s="52" t="s">
        <v>79</v>
      </c>
      <c r="C320" s="52" t="s">
        <v>80</v>
      </c>
      <c r="D320" s="52">
        <f>Erklärungsblatt!$D$17</f>
        <v>0</v>
      </c>
      <c r="E320" s="52">
        <f>Erklärungsblatt!$D$14</f>
        <v>0</v>
      </c>
      <c r="F320" s="347" t="s">
        <v>750</v>
      </c>
      <c r="G320" s="211" t="s">
        <v>765</v>
      </c>
      <c r="H320" s="270" t="s">
        <v>366</v>
      </c>
      <c r="I320" s="264"/>
      <c r="J320" s="272">
        <v>11244</v>
      </c>
      <c r="K320" s="123" t="s">
        <v>799</v>
      </c>
      <c r="L320" s="349" t="s">
        <v>800</v>
      </c>
      <c r="M320" s="98">
        <v>140</v>
      </c>
      <c r="N320" s="98">
        <v>160</v>
      </c>
      <c r="O320" s="287">
        <v>900</v>
      </c>
      <c r="P320" s="98">
        <v>5000</v>
      </c>
      <c r="Q320" s="124" t="s">
        <v>85</v>
      </c>
      <c r="R320" s="350" t="s">
        <v>86</v>
      </c>
      <c r="S320" s="210"/>
      <c r="T320" s="52"/>
      <c r="U320" s="52"/>
      <c r="V320" s="52"/>
      <c r="W320" s="52"/>
      <c r="X320" s="52"/>
      <c r="Y320" s="52"/>
      <c r="Z320" s="52"/>
      <c r="AA320" s="52"/>
      <c r="AB320" s="52"/>
      <c r="AC320" s="52"/>
      <c r="AD320" s="52"/>
      <c r="AE320" s="52"/>
      <c r="AF320" s="52"/>
      <c r="AG320" s="52"/>
      <c r="AH320" s="52"/>
      <c r="AI320" s="52"/>
      <c r="AJ320" s="52"/>
      <c r="AK320" s="52"/>
      <c r="AL320" s="52"/>
      <c r="AM320" s="52"/>
      <c r="AN320" s="52"/>
      <c r="AO320" s="52"/>
      <c r="AP320" s="52"/>
      <c r="AQ320" s="52"/>
      <c r="AR320" s="52"/>
      <c r="AS320" s="52"/>
      <c r="AT320" s="52"/>
      <c r="AU320" s="52"/>
      <c r="AV320" s="52"/>
      <c r="AW320" s="52"/>
      <c r="AX320" s="52"/>
      <c r="AY320" s="52"/>
      <c r="AZ320" s="52"/>
    </row>
    <row r="321" spans="1:19" ht="45.95" customHeight="1" x14ac:dyDescent="0.2">
      <c r="A321" s="315">
        <v>358</v>
      </c>
      <c r="B321" s="52" t="s">
        <v>79</v>
      </c>
      <c r="C321" s="52" t="s">
        <v>80</v>
      </c>
      <c r="D321" s="52">
        <f>Erklärungsblatt!$D$17</f>
        <v>0</v>
      </c>
      <c r="E321" s="52">
        <f>Erklärungsblatt!$D$14</f>
        <v>0</v>
      </c>
      <c r="F321" s="347" t="s">
        <v>750</v>
      </c>
      <c r="G321" s="211" t="s">
        <v>765</v>
      </c>
      <c r="H321" s="270" t="s">
        <v>366</v>
      </c>
      <c r="I321" s="264"/>
      <c r="J321" s="272">
        <v>11245</v>
      </c>
      <c r="K321" s="123" t="s">
        <v>801</v>
      </c>
      <c r="L321" s="349" t="s">
        <v>802</v>
      </c>
      <c r="M321" s="98">
        <v>170</v>
      </c>
      <c r="N321" s="98">
        <v>200</v>
      </c>
      <c r="O321" s="287">
        <v>2000</v>
      </c>
      <c r="P321" s="98">
        <v>5000</v>
      </c>
      <c r="Q321" s="124" t="s">
        <v>85</v>
      </c>
      <c r="R321" s="350" t="s">
        <v>86</v>
      </c>
      <c r="S321" s="210"/>
    </row>
    <row r="322" spans="1:19" ht="38.25" x14ac:dyDescent="0.2">
      <c r="A322" s="315">
        <v>359</v>
      </c>
      <c r="B322" s="52" t="s">
        <v>79</v>
      </c>
      <c r="C322" s="52" t="s">
        <v>80</v>
      </c>
      <c r="D322" s="52">
        <f>Erklärungsblatt!$D$17</f>
        <v>0</v>
      </c>
      <c r="E322" s="52">
        <f>Erklärungsblatt!$D$14</f>
        <v>0</v>
      </c>
      <c r="F322" s="347" t="s">
        <v>750</v>
      </c>
      <c r="G322" s="211" t="s">
        <v>803</v>
      </c>
      <c r="H322" s="270" t="s">
        <v>366</v>
      </c>
      <c r="I322" s="264"/>
      <c r="J322" s="272">
        <v>12854</v>
      </c>
      <c r="K322" s="348" t="s">
        <v>804</v>
      </c>
      <c r="L322" s="349" t="s">
        <v>805</v>
      </c>
      <c r="M322" s="98">
        <v>55</v>
      </c>
      <c r="N322" s="98">
        <v>100</v>
      </c>
      <c r="O322" s="98">
        <v>2500</v>
      </c>
      <c r="P322" s="98">
        <v>5000</v>
      </c>
      <c r="Q322" s="124" t="s">
        <v>85</v>
      </c>
      <c r="R322" s="68"/>
      <c r="S322" s="210"/>
    </row>
    <row r="323" spans="1:19" ht="38.25" x14ac:dyDescent="0.2">
      <c r="A323" s="315">
        <v>360</v>
      </c>
      <c r="B323" s="52" t="s">
        <v>79</v>
      </c>
      <c r="C323" s="52" t="s">
        <v>80</v>
      </c>
      <c r="D323" s="52">
        <f>Erklärungsblatt!$D$17</f>
        <v>0</v>
      </c>
      <c r="E323" s="52">
        <f>Erklärungsblatt!$D$14</f>
        <v>0</v>
      </c>
      <c r="F323" s="347" t="s">
        <v>750</v>
      </c>
      <c r="G323" s="211" t="s">
        <v>803</v>
      </c>
      <c r="H323" s="270" t="s">
        <v>366</v>
      </c>
      <c r="I323" s="264"/>
      <c r="J323" s="272">
        <v>11247</v>
      </c>
      <c r="K323" s="348" t="s">
        <v>806</v>
      </c>
      <c r="L323" s="349" t="s">
        <v>807</v>
      </c>
      <c r="M323" s="98">
        <v>95</v>
      </c>
      <c r="N323" s="98">
        <v>155</v>
      </c>
      <c r="O323" s="98">
        <v>2500</v>
      </c>
      <c r="P323" s="98">
        <v>5000</v>
      </c>
      <c r="Q323" s="124" t="s">
        <v>85</v>
      </c>
      <c r="R323" s="68"/>
      <c r="S323" s="210"/>
    </row>
    <row r="324" spans="1:19" ht="39" thickBot="1" x14ac:dyDescent="0.25">
      <c r="A324" s="315">
        <v>361</v>
      </c>
      <c r="B324" s="52" t="s">
        <v>79</v>
      </c>
      <c r="C324" s="52" t="s">
        <v>80</v>
      </c>
      <c r="D324" s="52">
        <f>Erklärungsblatt!$D$17</f>
        <v>0</v>
      </c>
      <c r="E324" s="52">
        <f>Erklärungsblatt!$D$14</f>
        <v>0</v>
      </c>
      <c r="F324" s="351" t="s">
        <v>750</v>
      </c>
      <c r="G324" s="225" t="s">
        <v>803</v>
      </c>
      <c r="H324" s="75" t="s">
        <v>366</v>
      </c>
      <c r="I324" s="296"/>
      <c r="J324" s="329">
        <v>12855</v>
      </c>
      <c r="K324" s="352" t="s">
        <v>808</v>
      </c>
      <c r="L324" s="353" t="s">
        <v>805</v>
      </c>
      <c r="M324" s="78">
        <v>135</v>
      </c>
      <c r="N324" s="78">
        <v>210</v>
      </c>
      <c r="O324" s="78">
        <v>2500</v>
      </c>
      <c r="P324" s="78">
        <v>5000</v>
      </c>
      <c r="Q324" s="77" t="s">
        <v>85</v>
      </c>
      <c r="R324" s="252"/>
      <c r="S324" s="234"/>
    </row>
    <row r="325" spans="1:19" ht="53.45" customHeight="1" x14ac:dyDescent="0.2">
      <c r="A325" s="315">
        <v>362</v>
      </c>
      <c r="B325" s="52" t="s">
        <v>79</v>
      </c>
      <c r="C325" s="52" t="s">
        <v>80</v>
      </c>
      <c r="D325" s="52">
        <f>Erklärungsblatt!$D$17</f>
        <v>0</v>
      </c>
      <c r="E325" s="52">
        <f>Erklärungsblatt!$D$14</f>
        <v>0</v>
      </c>
      <c r="F325" s="354" t="s">
        <v>809</v>
      </c>
      <c r="G325" s="152" t="s">
        <v>810</v>
      </c>
      <c r="H325" s="327" t="s">
        <v>18</v>
      </c>
      <c r="I325" s="264"/>
      <c r="J325" s="355"/>
      <c r="K325" s="309" t="s">
        <v>810</v>
      </c>
      <c r="L325" s="309" t="s">
        <v>811</v>
      </c>
      <c r="M325" s="308"/>
      <c r="N325" s="308"/>
      <c r="O325" s="309">
        <v>800</v>
      </c>
      <c r="P325" s="309">
        <v>1000</v>
      </c>
      <c r="Q325" s="88" t="s">
        <v>85</v>
      </c>
      <c r="R325" s="308"/>
      <c r="S325" s="204"/>
    </row>
    <row r="326" spans="1:19" ht="92.45" customHeight="1" x14ac:dyDescent="0.2">
      <c r="A326" s="315">
        <v>363</v>
      </c>
      <c r="B326" s="52" t="s">
        <v>79</v>
      </c>
      <c r="C326" s="52" t="s">
        <v>80</v>
      </c>
      <c r="D326" s="52">
        <f>Erklärungsblatt!$D$17</f>
        <v>0</v>
      </c>
      <c r="E326" s="52">
        <f>Erklärungsblatt!$D$14</f>
        <v>0</v>
      </c>
      <c r="F326" s="347" t="s">
        <v>809</v>
      </c>
      <c r="G326" s="115" t="s">
        <v>810</v>
      </c>
      <c r="H326" s="272" t="s">
        <v>18</v>
      </c>
      <c r="I326" s="264"/>
      <c r="J326" s="272">
        <v>11236</v>
      </c>
      <c r="K326" s="123" t="s">
        <v>812</v>
      </c>
      <c r="L326" s="348" t="s">
        <v>813</v>
      </c>
      <c r="M326" s="68"/>
      <c r="N326" s="68"/>
      <c r="O326" s="98">
        <v>500</v>
      </c>
      <c r="P326" s="98">
        <v>1500</v>
      </c>
      <c r="Q326" s="124" t="s">
        <v>85</v>
      </c>
      <c r="R326" s="68"/>
      <c r="S326" s="210"/>
    </row>
    <row r="327" spans="1:19" ht="32.450000000000003" customHeight="1" x14ac:dyDescent="0.2">
      <c r="A327" s="315">
        <v>364</v>
      </c>
      <c r="B327" s="52" t="s">
        <v>79</v>
      </c>
      <c r="C327" s="52" t="s">
        <v>80</v>
      </c>
      <c r="D327" s="52">
        <f>Erklärungsblatt!$D$17</f>
        <v>0</v>
      </c>
      <c r="E327" s="52">
        <f>Erklärungsblatt!$D$14</f>
        <v>0</v>
      </c>
      <c r="F327" s="347" t="s">
        <v>809</v>
      </c>
      <c r="G327" s="115" t="s">
        <v>814</v>
      </c>
      <c r="H327" s="272" t="s">
        <v>18</v>
      </c>
      <c r="I327" s="264"/>
      <c r="J327" s="272">
        <v>11612</v>
      </c>
      <c r="K327" s="123" t="s">
        <v>815</v>
      </c>
      <c r="L327" s="349" t="s">
        <v>816</v>
      </c>
      <c r="M327" s="68"/>
      <c r="N327" s="68"/>
      <c r="O327" s="98">
        <v>1000</v>
      </c>
      <c r="P327" s="98">
        <v>2500</v>
      </c>
      <c r="Q327" s="124" t="s">
        <v>85</v>
      </c>
      <c r="R327" s="68"/>
      <c r="S327" s="210"/>
    </row>
    <row r="328" spans="1:19" ht="33.950000000000003" customHeight="1" thickBot="1" x14ac:dyDescent="0.25">
      <c r="A328" s="315">
        <v>365</v>
      </c>
      <c r="B328" s="52" t="s">
        <v>79</v>
      </c>
      <c r="C328" s="52" t="s">
        <v>80</v>
      </c>
      <c r="D328" s="52">
        <f>Erklärungsblatt!$D$17</f>
        <v>0</v>
      </c>
      <c r="E328" s="52">
        <f>Erklärungsblatt!$D$14</f>
        <v>0</v>
      </c>
      <c r="F328" s="351" t="s">
        <v>809</v>
      </c>
      <c r="G328" s="74" t="s">
        <v>814</v>
      </c>
      <c r="H328" s="329" t="s">
        <v>18</v>
      </c>
      <c r="I328" s="296"/>
      <c r="J328" s="329">
        <v>11259</v>
      </c>
      <c r="K328" s="130" t="s">
        <v>817</v>
      </c>
      <c r="L328" s="353" t="s">
        <v>818</v>
      </c>
      <c r="M328" s="252"/>
      <c r="N328" s="252"/>
      <c r="O328" s="78">
        <v>1000</v>
      </c>
      <c r="P328" s="78">
        <v>2500</v>
      </c>
      <c r="Q328" s="77" t="s">
        <v>85</v>
      </c>
      <c r="R328" s="252"/>
      <c r="S328" s="234"/>
    </row>
    <row r="329" spans="1:19" ht="38.25" x14ac:dyDescent="0.2">
      <c r="A329" s="315">
        <v>366</v>
      </c>
      <c r="B329" s="52" t="s">
        <v>79</v>
      </c>
      <c r="C329" s="52" t="s">
        <v>80</v>
      </c>
      <c r="D329" s="52">
        <f>Erklärungsblatt!$D$17</f>
        <v>0</v>
      </c>
      <c r="E329" s="52">
        <f>Erklärungsblatt!$D$14</f>
        <v>0</v>
      </c>
      <c r="F329" s="344" t="s">
        <v>819</v>
      </c>
      <c r="G329" s="255" t="s">
        <v>751</v>
      </c>
      <c r="H329" s="272" t="s">
        <v>18</v>
      </c>
      <c r="I329" s="263"/>
      <c r="J329" s="327">
        <v>11609</v>
      </c>
      <c r="K329" s="121" t="s">
        <v>820</v>
      </c>
      <c r="L329" s="356" t="s">
        <v>821</v>
      </c>
      <c r="M329" s="90">
        <v>90</v>
      </c>
      <c r="N329" s="90">
        <v>110</v>
      </c>
      <c r="O329" s="90">
        <v>2500</v>
      </c>
      <c r="P329" s="90">
        <v>7500</v>
      </c>
      <c r="Q329" s="124" t="s">
        <v>85</v>
      </c>
      <c r="R329" s="346" t="s">
        <v>86</v>
      </c>
      <c r="S329" s="204"/>
    </row>
    <row r="330" spans="1:19" ht="38.25" x14ac:dyDescent="0.2">
      <c r="A330" s="315">
        <v>367</v>
      </c>
      <c r="B330" s="52" t="s">
        <v>79</v>
      </c>
      <c r="C330" s="52" t="s">
        <v>80</v>
      </c>
      <c r="D330" s="52">
        <f>Erklärungsblatt!$D$17</f>
        <v>0</v>
      </c>
      <c r="E330" s="52">
        <f>Erklärungsblatt!$D$14</f>
        <v>0</v>
      </c>
      <c r="F330" s="344" t="s">
        <v>819</v>
      </c>
      <c r="G330" s="255" t="s">
        <v>751</v>
      </c>
      <c r="H330" s="272" t="s">
        <v>18</v>
      </c>
      <c r="I330" s="264"/>
      <c r="J330" s="272">
        <v>11610</v>
      </c>
      <c r="K330" s="123" t="s">
        <v>822</v>
      </c>
      <c r="L330" s="349" t="s">
        <v>821</v>
      </c>
      <c r="M330" s="98">
        <v>140</v>
      </c>
      <c r="N330" s="98">
        <v>160</v>
      </c>
      <c r="O330" s="98">
        <v>2500</v>
      </c>
      <c r="P330" s="98">
        <v>7500</v>
      </c>
      <c r="Q330" s="124" t="s">
        <v>85</v>
      </c>
      <c r="R330" s="350" t="s">
        <v>86</v>
      </c>
      <c r="S330" s="210"/>
    </row>
    <row r="331" spans="1:19" ht="38.25" x14ac:dyDescent="0.2">
      <c r="A331" s="315">
        <v>368</v>
      </c>
      <c r="B331" s="52" t="s">
        <v>79</v>
      </c>
      <c r="C331" s="52" t="s">
        <v>80</v>
      </c>
      <c r="D331" s="52">
        <f>Erklärungsblatt!$D$17</f>
        <v>0</v>
      </c>
      <c r="E331" s="52">
        <f>Erklärungsblatt!$D$14</f>
        <v>0</v>
      </c>
      <c r="F331" s="344" t="s">
        <v>819</v>
      </c>
      <c r="G331" s="255" t="s">
        <v>751</v>
      </c>
      <c r="H331" s="272" t="s">
        <v>18</v>
      </c>
      <c r="I331" s="264"/>
      <c r="J331" s="272">
        <v>12886</v>
      </c>
      <c r="K331" s="123" t="s">
        <v>823</v>
      </c>
      <c r="L331" s="349" t="s">
        <v>824</v>
      </c>
      <c r="M331" s="98">
        <v>25</v>
      </c>
      <c r="N331" s="98">
        <v>35</v>
      </c>
      <c r="O331" s="98">
        <v>1500</v>
      </c>
      <c r="P331" s="98">
        <v>6000</v>
      </c>
      <c r="Q331" s="124" t="s">
        <v>85</v>
      </c>
      <c r="R331" s="350" t="s">
        <v>86</v>
      </c>
      <c r="S331" s="210"/>
    </row>
    <row r="332" spans="1:19" ht="46.5" customHeight="1" x14ac:dyDescent="0.2">
      <c r="A332" s="315">
        <v>369</v>
      </c>
      <c r="B332" s="52" t="s">
        <v>79</v>
      </c>
      <c r="C332" s="52" t="s">
        <v>80</v>
      </c>
      <c r="D332" s="52">
        <f>Erklärungsblatt!$D$17</f>
        <v>0</v>
      </c>
      <c r="E332" s="52">
        <f>Erklärungsblatt!$D$14</f>
        <v>0</v>
      </c>
      <c r="F332" s="344" t="s">
        <v>819</v>
      </c>
      <c r="G332" s="211" t="s">
        <v>789</v>
      </c>
      <c r="H332" s="272" t="s">
        <v>18</v>
      </c>
      <c r="I332" s="264"/>
      <c r="J332" s="272"/>
      <c r="K332" s="123" t="s">
        <v>825</v>
      </c>
      <c r="L332" s="349" t="s">
        <v>826</v>
      </c>
      <c r="M332" s="98">
        <v>140</v>
      </c>
      <c r="N332" s="98">
        <v>160</v>
      </c>
      <c r="O332" s="98">
        <v>3000</v>
      </c>
      <c r="P332" s="98">
        <v>5000</v>
      </c>
      <c r="Q332" s="124" t="s">
        <v>85</v>
      </c>
      <c r="R332" s="350" t="s">
        <v>86</v>
      </c>
      <c r="S332" s="210"/>
    </row>
    <row r="333" spans="1:19" ht="42" customHeight="1" x14ac:dyDescent="0.2">
      <c r="A333" s="315">
        <v>370</v>
      </c>
      <c r="B333" s="52" t="s">
        <v>79</v>
      </c>
      <c r="C333" s="52" t="s">
        <v>80</v>
      </c>
      <c r="D333" s="52">
        <f>Erklärungsblatt!$D$17</f>
        <v>0</v>
      </c>
      <c r="E333" s="52">
        <f>Erklärungsblatt!$D$14</f>
        <v>0</v>
      </c>
      <c r="F333" s="344" t="s">
        <v>819</v>
      </c>
      <c r="G333" s="255" t="s">
        <v>751</v>
      </c>
      <c r="H333" s="272" t="s">
        <v>18</v>
      </c>
      <c r="I333" s="264"/>
      <c r="J333" s="272">
        <v>11253</v>
      </c>
      <c r="K333" s="123" t="s">
        <v>827</v>
      </c>
      <c r="L333" s="349" t="s">
        <v>828</v>
      </c>
      <c r="M333" s="98">
        <v>180</v>
      </c>
      <c r="N333" s="98">
        <v>200</v>
      </c>
      <c r="O333" s="98">
        <v>6000</v>
      </c>
      <c r="P333" s="98">
        <v>11000</v>
      </c>
      <c r="Q333" s="124" t="s">
        <v>85</v>
      </c>
      <c r="R333" s="350" t="s">
        <v>86</v>
      </c>
      <c r="S333" s="210"/>
    </row>
    <row r="334" spans="1:19" ht="45.95" customHeight="1" x14ac:dyDescent="0.2">
      <c r="A334" s="315">
        <v>371</v>
      </c>
      <c r="B334" s="52" t="s">
        <v>79</v>
      </c>
      <c r="C334" s="52" t="s">
        <v>80</v>
      </c>
      <c r="D334" s="52">
        <f>Erklärungsblatt!$D$17</f>
        <v>0</v>
      </c>
      <c r="E334" s="52">
        <f>Erklärungsblatt!$D$14</f>
        <v>0</v>
      </c>
      <c r="F334" s="344" t="s">
        <v>819</v>
      </c>
      <c r="G334" s="255" t="s">
        <v>751</v>
      </c>
      <c r="H334" s="272" t="s">
        <v>18</v>
      </c>
      <c r="I334" s="264"/>
      <c r="J334" s="272">
        <v>12902</v>
      </c>
      <c r="K334" s="123" t="s">
        <v>829</v>
      </c>
      <c r="L334" s="349" t="s">
        <v>830</v>
      </c>
      <c r="M334" s="98">
        <v>180</v>
      </c>
      <c r="N334" s="98">
        <v>200</v>
      </c>
      <c r="O334" s="98">
        <v>2500</v>
      </c>
      <c r="P334" s="98">
        <v>11000</v>
      </c>
      <c r="Q334" s="124" t="s">
        <v>85</v>
      </c>
      <c r="R334" s="350" t="s">
        <v>86</v>
      </c>
      <c r="S334" s="210"/>
    </row>
    <row r="335" spans="1:19" ht="42" customHeight="1" x14ac:dyDescent="0.2">
      <c r="A335" s="315">
        <v>372</v>
      </c>
      <c r="B335" s="52" t="s">
        <v>79</v>
      </c>
      <c r="C335" s="52" t="s">
        <v>80</v>
      </c>
      <c r="D335" s="52">
        <f>Erklärungsblatt!$D$17</f>
        <v>0</v>
      </c>
      <c r="E335" s="52">
        <f>Erklärungsblatt!$D$14</f>
        <v>0</v>
      </c>
      <c r="F335" s="344" t="s">
        <v>819</v>
      </c>
      <c r="G335" s="255" t="s">
        <v>751</v>
      </c>
      <c r="H335" s="272" t="s">
        <v>18</v>
      </c>
      <c r="I335" s="264"/>
      <c r="J335" s="272"/>
      <c r="K335" s="123" t="s">
        <v>829</v>
      </c>
      <c r="L335" s="349" t="s">
        <v>831</v>
      </c>
      <c r="M335" s="98">
        <v>180</v>
      </c>
      <c r="N335" s="98">
        <v>200</v>
      </c>
      <c r="O335" s="98">
        <v>2500</v>
      </c>
      <c r="P335" s="98">
        <v>11000</v>
      </c>
      <c r="Q335" s="124" t="s">
        <v>85</v>
      </c>
      <c r="R335" s="350" t="s">
        <v>86</v>
      </c>
      <c r="S335" s="210"/>
    </row>
    <row r="336" spans="1:19" ht="48.6" customHeight="1" x14ac:dyDescent="0.2">
      <c r="A336" s="315">
        <v>373</v>
      </c>
      <c r="B336" s="52" t="s">
        <v>79</v>
      </c>
      <c r="C336" s="52" t="s">
        <v>80</v>
      </c>
      <c r="D336" s="52">
        <f>Erklärungsblatt!$D$17</f>
        <v>0</v>
      </c>
      <c r="E336" s="52">
        <f>Erklärungsblatt!$D$14</f>
        <v>0</v>
      </c>
      <c r="F336" s="344" t="s">
        <v>819</v>
      </c>
      <c r="G336" s="255" t="s">
        <v>751</v>
      </c>
      <c r="H336" s="272" t="s">
        <v>18</v>
      </c>
      <c r="I336" s="264"/>
      <c r="J336" s="272"/>
      <c r="K336" s="123" t="s">
        <v>832</v>
      </c>
      <c r="L336" s="349" t="s">
        <v>833</v>
      </c>
      <c r="M336" s="98">
        <v>160</v>
      </c>
      <c r="N336" s="98">
        <v>170</v>
      </c>
      <c r="O336" s="98">
        <v>3500</v>
      </c>
      <c r="P336" s="98">
        <v>7000</v>
      </c>
      <c r="Q336" s="124" t="s">
        <v>85</v>
      </c>
      <c r="R336" s="350" t="s">
        <v>86</v>
      </c>
      <c r="S336" s="210"/>
    </row>
    <row r="337" spans="1:19" ht="38.25" x14ac:dyDescent="0.2">
      <c r="A337" s="315">
        <v>374</v>
      </c>
      <c r="B337" s="52" t="s">
        <v>79</v>
      </c>
      <c r="C337" s="52" t="s">
        <v>80</v>
      </c>
      <c r="D337" s="52">
        <f>Erklärungsblatt!$D$17</f>
        <v>0</v>
      </c>
      <c r="E337" s="52">
        <f>Erklärungsblatt!$D$14</f>
        <v>0</v>
      </c>
      <c r="F337" s="344" t="s">
        <v>819</v>
      </c>
      <c r="G337" s="255" t="s">
        <v>751</v>
      </c>
      <c r="H337" s="272" t="s">
        <v>18</v>
      </c>
      <c r="I337" s="264"/>
      <c r="J337" s="272">
        <v>11255</v>
      </c>
      <c r="K337" s="123" t="s">
        <v>834</v>
      </c>
      <c r="L337" s="349" t="s">
        <v>835</v>
      </c>
      <c r="M337" s="98">
        <v>70</v>
      </c>
      <c r="N337" s="98">
        <v>80</v>
      </c>
      <c r="O337" s="98">
        <v>1500</v>
      </c>
      <c r="P337" s="98">
        <v>7500</v>
      </c>
      <c r="Q337" s="124" t="s">
        <v>85</v>
      </c>
      <c r="R337" s="350" t="s">
        <v>86</v>
      </c>
      <c r="S337" s="210"/>
    </row>
    <row r="338" spans="1:19" ht="53.45" customHeight="1" x14ac:dyDescent="0.2">
      <c r="A338" s="315">
        <v>375</v>
      </c>
      <c r="B338" s="52" t="s">
        <v>79</v>
      </c>
      <c r="C338" s="52" t="s">
        <v>80</v>
      </c>
      <c r="D338" s="52">
        <f>Erklärungsblatt!$D$17</f>
        <v>0</v>
      </c>
      <c r="E338" s="52">
        <f>Erklärungsblatt!$D$14</f>
        <v>0</v>
      </c>
      <c r="F338" s="344" t="s">
        <v>819</v>
      </c>
      <c r="G338" s="255" t="s">
        <v>751</v>
      </c>
      <c r="H338" s="272" t="s">
        <v>18</v>
      </c>
      <c r="I338" s="264"/>
      <c r="J338" s="272"/>
      <c r="K338" s="123" t="s">
        <v>836</v>
      </c>
      <c r="L338" s="349" t="s">
        <v>835</v>
      </c>
      <c r="M338" s="98">
        <v>160</v>
      </c>
      <c r="N338" s="98">
        <v>180</v>
      </c>
      <c r="O338" s="98">
        <v>1500</v>
      </c>
      <c r="P338" s="98">
        <v>7500</v>
      </c>
      <c r="Q338" s="124" t="s">
        <v>85</v>
      </c>
      <c r="R338" s="350" t="s">
        <v>86</v>
      </c>
      <c r="S338" s="210"/>
    </row>
    <row r="339" spans="1:19" ht="39.6" customHeight="1" x14ac:dyDescent="0.2">
      <c r="A339" s="315">
        <v>376</v>
      </c>
      <c r="B339" s="52" t="s">
        <v>79</v>
      </c>
      <c r="C339" s="52" t="s">
        <v>80</v>
      </c>
      <c r="D339" s="52">
        <f>Erklärungsblatt!$D$17</f>
        <v>0</v>
      </c>
      <c r="E339" s="52">
        <f>Erklärungsblatt!$D$14</f>
        <v>0</v>
      </c>
      <c r="F339" s="344" t="s">
        <v>819</v>
      </c>
      <c r="G339" s="255" t="s">
        <v>751</v>
      </c>
      <c r="H339" s="272" t="s">
        <v>18</v>
      </c>
      <c r="I339" s="264"/>
      <c r="J339" s="272"/>
      <c r="K339" s="123" t="s">
        <v>837</v>
      </c>
      <c r="L339" s="349" t="s">
        <v>838</v>
      </c>
      <c r="M339" s="98">
        <v>150</v>
      </c>
      <c r="N339" s="98">
        <v>170</v>
      </c>
      <c r="O339" s="98">
        <v>5000</v>
      </c>
      <c r="P339" s="98">
        <v>8000</v>
      </c>
      <c r="Q339" s="124" t="s">
        <v>85</v>
      </c>
      <c r="R339" s="350" t="s">
        <v>86</v>
      </c>
      <c r="S339" s="210"/>
    </row>
    <row r="340" spans="1:19" ht="45.95" customHeight="1" x14ac:dyDescent="0.2">
      <c r="A340" s="315">
        <v>377</v>
      </c>
      <c r="B340" s="52" t="s">
        <v>79</v>
      </c>
      <c r="C340" s="52" t="s">
        <v>80</v>
      </c>
      <c r="D340" s="52">
        <f>Erklärungsblatt!$D$17</f>
        <v>0</v>
      </c>
      <c r="E340" s="52">
        <f>Erklärungsblatt!$D$14</f>
        <v>0</v>
      </c>
      <c r="F340" s="344" t="s">
        <v>819</v>
      </c>
      <c r="G340" s="255" t="s">
        <v>751</v>
      </c>
      <c r="H340" s="272" t="s">
        <v>18</v>
      </c>
      <c r="I340" s="264"/>
      <c r="J340" s="272">
        <v>11256</v>
      </c>
      <c r="K340" s="123" t="s">
        <v>839</v>
      </c>
      <c r="L340" s="349" t="s">
        <v>840</v>
      </c>
      <c r="M340" s="98">
        <v>180</v>
      </c>
      <c r="N340" s="98">
        <v>190</v>
      </c>
      <c r="O340" s="98">
        <v>2500</v>
      </c>
      <c r="P340" s="98">
        <v>7500</v>
      </c>
      <c r="Q340" s="124" t="s">
        <v>85</v>
      </c>
      <c r="R340" s="350" t="s">
        <v>86</v>
      </c>
      <c r="S340" s="210"/>
    </row>
    <row r="341" spans="1:19" ht="48.95" customHeight="1" x14ac:dyDescent="0.2">
      <c r="A341" s="315">
        <v>378</v>
      </c>
      <c r="B341" s="52" t="s">
        <v>79</v>
      </c>
      <c r="C341" s="52" t="s">
        <v>80</v>
      </c>
      <c r="D341" s="52">
        <f>Erklärungsblatt!$D$17</f>
        <v>0</v>
      </c>
      <c r="E341" s="52">
        <f>Erklärungsblatt!$D$14</f>
        <v>0</v>
      </c>
      <c r="F341" s="344" t="s">
        <v>819</v>
      </c>
      <c r="G341" s="255" t="s">
        <v>751</v>
      </c>
      <c r="H341" s="272" t="s">
        <v>18</v>
      </c>
      <c r="I341" s="264"/>
      <c r="J341" s="272">
        <v>11257</v>
      </c>
      <c r="K341" s="123" t="s">
        <v>841</v>
      </c>
      <c r="L341" s="349" t="s">
        <v>842</v>
      </c>
      <c r="M341" s="98">
        <v>180</v>
      </c>
      <c r="N341" s="98">
        <v>190</v>
      </c>
      <c r="O341" s="98">
        <v>2500</v>
      </c>
      <c r="P341" s="98">
        <v>7500</v>
      </c>
      <c r="Q341" s="124" t="s">
        <v>85</v>
      </c>
      <c r="R341" s="350" t="s">
        <v>86</v>
      </c>
      <c r="S341" s="210"/>
    </row>
    <row r="342" spans="1:19" ht="52.5" customHeight="1" thickBot="1" x14ac:dyDescent="0.25">
      <c r="A342" s="315">
        <v>379</v>
      </c>
      <c r="B342" s="52" t="s">
        <v>79</v>
      </c>
      <c r="C342" s="52" t="s">
        <v>80</v>
      </c>
      <c r="D342" s="52">
        <f>Erklärungsblatt!$D$17</f>
        <v>0</v>
      </c>
      <c r="E342" s="52">
        <f>Erklärungsblatt!$D$14</f>
        <v>0</v>
      </c>
      <c r="F342" s="357" t="s">
        <v>819</v>
      </c>
      <c r="G342" s="260" t="s">
        <v>786</v>
      </c>
      <c r="H342" s="329" t="s">
        <v>18</v>
      </c>
      <c r="I342" s="296"/>
      <c r="J342" s="329">
        <v>11258</v>
      </c>
      <c r="K342" s="130" t="s">
        <v>843</v>
      </c>
      <c r="L342" s="353" t="s">
        <v>844</v>
      </c>
      <c r="M342" s="78">
        <v>160</v>
      </c>
      <c r="N342" s="78">
        <v>180</v>
      </c>
      <c r="O342" s="78">
        <v>1000</v>
      </c>
      <c r="P342" s="78">
        <v>7500</v>
      </c>
      <c r="Q342" s="77" t="s">
        <v>85</v>
      </c>
      <c r="R342" s="358" t="s">
        <v>86</v>
      </c>
      <c r="S342" s="234"/>
    </row>
  </sheetData>
  <sheetProtection algorithmName="SHA-512" hashValue="ctAWJyxkXmfF2W39QjPiDdMi098ybqawOBA0tFjpTQjFIA+cM542sykxTz4rUz7ceLKevr6qviKQnICCMdDJ1Q==" saltValue="FSjzm5qfyMXOAbjhjJ6hdQ==" spinCount="100000" sheet="1" objects="1" scenarios="1"/>
  <mergeCells count="4">
    <mergeCell ref="O9:P9"/>
    <mergeCell ref="F1:I2"/>
    <mergeCell ref="O298:P298"/>
    <mergeCell ref="F5:I6"/>
  </mergeCells>
  <phoneticPr fontId="6" type="noConversion"/>
  <conditionalFormatting sqref="F11:L11 F12:G12 I12:L12 H12:H23 I13:K19 G13:G23 L13:L25 I19:I23 R24:R82 K44 K46:K49 P50:P95 G110:L114 J166 L166:L170 G300:G342 I300:I342 A343:XFD1048576">
    <cfRule type="cellIs" dxfId="21" priority="20" stopIfTrue="1" operator="equal">
      <formula>"unvollständig"</formula>
    </cfRule>
  </conditionalFormatting>
  <conditionalFormatting sqref="G24:I297">
    <cfRule type="cellIs" dxfId="20" priority="4" stopIfTrue="1" operator="equal">
      <formula>"unvollständig"</formula>
    </cfRule>
  </conditionalFormatting>
  <conditionalFormatting sqref="G9:S9 F10:S10">
    <cfRule type="cellIs" dxfId="19" priority="3" stopIfTrue="1" operator="equal">
      <formula>"unvollständig"</formula>
    </cfRule>
  </conditionalFormatting>
  <conditionalFormatting sqref="H300:H324">
    <cfRule type="cellIs" dxfId="18" priority="14" stopIfTrue="1" operator="equal">
      <formula>"unvollständig"</formula>
    </cfRule>
  </conditionalFormatting>
  <conditionalFormatting sqref="J73:J75">
    <cfRule type="cellIs" dxfId="17" priority="26" stopIfTrue="1" operator="equal">
      <formula>"unvollständig"</formula>
    </cfRule>
  </conditionalFormatting>
  <conditionalFormatting sqref="J79:J82">
    <cfRule type="cellIs" dxfId="16" priority="27" stopIfTrue="1" operator="equal">
      <formula>"unvollständig"</formula>
    </cfRule>
  </conditionalFormatting>
  <conditionalFormatting sqref="J119">
    <cfRule type="cellIs" dxfId="15" priority="112" stopIfTrue="1" operator="equal">
      <formula>"unvollständig"</formula>
    </cfRule>
  </conditionalFormatting>
  <conditionalFormatting sqref="J20:K24">
    <cfRule type="cellIs" dxfId="14" priority="34" stopIfTrue="1" operator="equal">
      <formula>"unvollständig"</formula>
    </cfRule>
  </conditionalFormatting>
  <conditionalFormatting sqref="J4:S8 T4:XFD342 M13:N15 R16">
    <cfRule type="cellIs" dxfId="13" priority="21" stopIfTrue="1" operator="equal">
      <formula>"unvollständig"</formula>
    </cfRule>
  </conditionalFormatting>
  <conditionalFormatting sqref="J296:S299">
    <cfRule type="cellIs" dxfId="12" priority="131" stopIfTrue="1" operator="equal">
      <formula>"unvollständig"</formula>
    </cfRule>
  </conditionalFormatting>
  <conditionalFormatting sqref="K62:K63">
    <cfRule type="cellIs" dxfId="11" priority="29" stopIfTrue="1" operator="equal">
      <formula>"unvollständig"</formula>
    </cfRule>
  </conditionalFormatting>
  <conditionalFormatting sqref="K81:K82">
    <cfRule type="cellIs" dxfId="10" priority="28" stopIfTrue="1" operator="equal">
      <formula>"unvollständig"</formula>
    </cfRule>
  </conditionalFormatting>
  <conditionalFormatting sqref="L49">
    <cfRule type="cellIs" dxfId="9" priority="35" stopIfTrue="1" operator="equal">
      <formula>"unvollständig"</formula>
    </cfRule>
  </conditionalFormatting>
  <conditionalFormatting sqref="L55">
    <cfRule type="cellIs" dxfId="8" priority="53" stopIfTrue="1" operator="equal">
      <formula>"unvollständig"</formula>
    </cfRule>
  </conditionalFormatting>
  <conditionalFormatting sqref="L85 J85:J86 J178:J187">
    <cfRule type="cellIs" dxfId="7" priority="129" stopIfTrue="1" operator="equal">
      <formula>"unvollständig"</formula>
    </cfRule>
  </conditionalFormatting>
  <conditionalFormatting sqref="Q11:Q295 F13:F95 F21:I21 J25:J70 F298:I299">
    <cfRule type="cellIs" dxfId="6" priority="24" stopIfTrue="1" operator="equal">
      <formula>"unvollständig"</formula>
    </cfRule>
  </conditionalFormatting>
  <conditionalFormatting sqref="S11:S295">
    <cfRule type="cellIs" dxfId="5" priority="2" stopIfTrue="1" operator="equal">
      <formula>"unvollständig"</formula>
    </cfRule>
  </conditionalFormatting>
  <conditionalFormatting sqref="S300:S342">
    <cfRule type="cellIs" dxfId="4" priority="1" stopIfTrue="1" operator="equal">
      <formula>"unvollständig"</formula>
    </cfRule>
  </conditionalFormatting>
  <conditionalFormatting sqref="W209:W215">
    <cfRule type="expression" dxfId="3" priority="130">
      <formula>NOT(CELL("Schutz",#REF!))</formula>
    </cfRule>
  </conditionalFormatting>
  <conditionalFormatting sqref="W226">
    <cfRule type="expression" dxfId="2" priority="128">
      <formula>NOT(CELL("Schutz",#REF!))</formula>
    </cfRule>
  </conditionalFormatting>
  <pageMargins left="0.78740157480314965" right="0.78740157480314965" top="0.98425196850393704" bottom="0.98425196850393704" header="0.51181102362204722" footer="0.51181102362204722"/>
  <pageSetup paperSize="8" scale="48" fitToHeight="0" orientation="landscape" horizontalDpi="300" verticalDpi="300"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96B99-7BB3-46DD-A9EC-C95527C33947}">
  <sheetPr>
    <tabColor rgb="FF0076A8"/>
  </sheetPr>
  <dimension ref="A1:E55"/>
  <sheetViews>
    <sheetView zoomScaleNormal="100" workbookViewId="0">
      <selection activeCell="A8" sqref="A8"/>
    </sheetView>
  </sheetViews>
  <sheetFormatPr baseColWidth="10" defaultColWidth="11.42578125" defaultRowHeight="12.75" x14ac:dyDescent="0.2"/>
  <cols>
    <col min="1" max="1" width="30" style="33" customWidth="1"/>
    <col min="2" max="2" width="20.5703125" style="33" customWidth="1"/>
    <col min="3" max="3" width="45.85546875" style="33" customWidth="1"/>
    <col min="4" max="4" width="26" style="33" customWidth="1"/>
    <col min="5" max="5" width="24.85546875" style="33" customWidth="1"/>
    <col min="6" max="16384" width="11.42578125" style="33"/>
  </cols>
  <sheetData>
    <row r="1" spans="1:5" ht="27" customHeight="1" x14ac:dyDescent="0.2">
      <c r="A1" s="39" t="s">
        <v>0</v>
      </c>
    </row>
    <row r="2" spans="1:5" x14ac:dyDescent="0.2">
      <c r="A2" s="35" t="s">
        <v>1</v>
      </c>
      <c r="B2" s="31"/>
      <c r="D2" s="31"/>
    </row>
    <row r="3" spans="1:5" x14ac:dyDescent="0.2">
      <c r="A3" s="35" t="s">
        <v>2</v>
      </c>
      <c r="B3" s="36"/>
      <c r="C3" s="36"/>
      <c r="D3" s="36"/>
    </row>
    <row r="4" spans="1:5" ht="12.6" customHeight="1" x14ac:dyDescent="0.2">
      <c r="A4" s="379" t="s">
        <v>862</v>
      </c>
      <c r="B4" s="379"/>
      <c r="C4" s="379"/>
      <c r="D4" s="379"/>
    </row>
    <row r="5" spans="1:5" ht="12.75" customHeight="1" thickBot="1" x14ac:dyDescent="0.25">
      <c r="A5" s="379"/>
      <c r="B5" s="379"/>
      <c r="C5" s="379"/>
      <c r="D5" s="379"/>
    </row>
    <row r="6" spans="1:5" ht="13.5" customHeight="1" thickTop="1" x14ac:dyDescent="0.2">
      <c r="A6" s="38"/>
      <c r="B6" s="37"/>
      <c r="C6" s="37"/>
      <c r="D6" s="37"/>
    </row>
    <row r="7" spans="1:5" ht="13.5" thickBot="1" x14ac:dyDescent="0.25">
      <c r="A7" s="359"/>
    </row>
    <row r="8" spans="1:5" ht="35.25" customHeight="1" thickBot="1" x14ac:dyDescent="0.25">
      <c r="A8" s="360" t="s">
        <v>22</v>
      </c>
      <c r="B8" s="360" t="s">
        <v>69</v>
      </c>
      <c r="C8" s="360" t="s">
        <v>70</v>
      </c>
      <c r="D8" s="360" t="s">
        <v>845</v>
      </c>
      <c r="E8" s="360" t="s">
        <v>64</v>
      </c>
    </row>
    <row r="9" spans="1:5" x14ac:dyDescent="0.2">
      <c r="A9" s="361" t="s">
        <v>846</v>
      </c>
      <c r="B9" s="362"/>
      <c r="C9" s="363"/>
      <c r="D9" s="361"/>
      <c r="E9" s="361" t="s">
        <v>890</v>
      </c>
    </row>
    <row r="10" spans="1:5" x14ac:dyDescent="0.2">
      <c r="A10" s="364" t="s">
        <v>846</v>
      </c>
      <c r="B10" s="365"/>
      <c r="C10" s="366"/>
      <c r="D10" s="364"/>
      <c r="E10" s="361" t="s">
        <v>890</v>
      </c>
    </row>
    <row r="11" spans="1:5" x14ac:dyDescent="0.2">
      <c r="A11" s="364" t="s">
        <v>846</v>
      </c>
      <c r="B11" s="365"/>
      <c r="C11" s="366"/>
      <c r="D11" s="364"/>
      <c r="E11" s="361" t="s">
        <v>890</v>
      </c>
    </row>
    <row r="12" spans="1:5" x14ac:dyDescent="0.2">
      <c r="A12" s="364" t="s">
        <v>846</v>
      </c>
      <c r="B12" s="365"/>
      <c r="C12" s="366"/>
      <c r="D12" s="364"/>
      <c r="E12" s="361" t="s">
        <v>890</v>
      </c>
    </row>
    <row r="13" spans="1:5" x14ac:dyDescent="0.2">
      <c r="A13" s="364" t="s">
        <v>846</v>
      </c>
      <c r="B13" s="365"/>
      <c r="C13" s="366"/>
      <c r="D13" s="364"/>
      <c r="E13" s="361" t="s">
        <v>890</v>
      </c>
    </row>
    <row r="14" spans="1:5" x14ac:dyDescent="0.2">
      <c r="A14" s="364" t="s">
        <v>846</v>
      </c>
      <c r="B14" s="365"/>
      <c r="C14" s="366"/>
      <c r="D14" s="364"/>
      <c r="E14" s="361" t="s">
        <v>890</v>
      </c>
    </row>
    <row r="15" spans="1:5" x14ac:dyDescent="0.2">
      <c r="A15" s="364" t="s">
        <v>846</v>
      </c>
      <c r="B15" s="365"/>
      <c r="C15" s="366"/>
      <c r="D15" s="364"/>
      <c r="E15" s="361" t="s">
        <v>890</v>
      </c>
    </row>
    <row r="16" spans="1:5" x14ac:dyDescent="0.2">
      <c r="A16" s="364" t="s">
        <v>846</v>
      </c>
      <c r="B16" s="365"/>
      <c r="C16" s="366"/>
      <c r="D16" s="364"/>
      <c r="E16" s="361" t="s">
        <v>890</v>
      </c>
    </row>
    <row r="17" spans="1:5" x14ac:dyDescent="0.2">
      <c r="A17" s="364" t="s">
        <v>846</v>
      </c>
      <c r="B17" s="365"/>
      <c r="C17" s="366"/>
      <c r="D17" s="364"/>
      <c r="E17" s="361" t="s">
        <v>890</v>
      </c>
    </row>
    <row r="18" spans="1:5" x14ac:dyDescent="0.2">
      <c r="A18" s="364" t="s">
        <v>846</v>
      </c>
      <c r="B18" s="365"/>
      <c r="C18" s="366"/>
      <c r="D18" s="364"/>
      <c r="E18" s="361" t="s">
        <v>890</v>
      </c>
    </row>
    <row r="19" spans="1:5" x14ac:dyDescent="0.2">
      <c r="A19" s="364" t="s">
        <v>846</v>
      </c>
      <c r="B19" s="365"/>
      <c r="C19" s="366"/>
      <c r="D19" s="364"/>
      <c r="E19" s="361" t="s">
        <v>890</v>
      </c>
    </row>
    <row r="20" spans="1:5" x14ac:dyDescent="0.2">
      <c r="A20" s="364" t="s">
        <v>846</v>
      </c>
      <c r="B20" s="365"/>
      <c r="C20" s="366"/>
      <c r="D20" s="364"/>
      <c r="E20" s="361" t="s">
        <v>890</v>
      </c>
    </row>
    <row r="21" spans="1:5" x14ac:dyDescent="0.2">
      <c r="A21" s="364" t="s">
        <v>846</v>
      </c>
      <c r="B21" s="365"/>
      <c r="C21" s="366"/>
      <c r="D21" s="364"/>
      <c r="E21" s="361" t="s">
        <v>890</v>
      </c>
    </row>
    <row r="22" spans="1:5" x14ac:dyDescent="0.2">
      <c r="A22" s="364" t="s">
        <v>846</v>
      </c>
      <c r="B22" s="365"/>
      <c r="C22" s="366"/>
      <c r="D22" s="364"/>
      <c r="E22" s="361" t="s">
        <v>890</v>
      </c>
    </row>
    <row r="23" spans="1:5" x14ac:dyDescent="0.2">
      <c r="A23" s="364" t="s">
        <v>846</v>
      </c>
      <c r="B23" s="365"/>
      <c r="C23" s="366"/>
      <c r="D23" s="364"/>
      <c r="E23" s="361" t="s">
        <v>890</v>
      </c>
    </row>
    <row r="24" spans="1:5" x14ac:dyDescent="0.2">
      <c r="A24" s="364" t="s">
        <v>846</v>
      </c>
      <c r="B24" s="365"/>
      <c r="C24" s="366"/>
      <c r="D24" s="364"/>
      <c r="E24" s="361" t="s">
        <v>890</v>
      </c>
    </row>
    <row r="25" spans="1:5" x14ac:dyDescent="0.2">
      <c r="A25" s="364" t="s">
        <v>846</v>
      </c>
      <c r="B25" s="365"/>
      <c r="C25" s="366"/>
      <c r="D25" s="364"/>
      <c r="E25" s="361" t="s">
        <v>890</v>
      </c>
    </row>
    <row r="26" spans="1:5" x14ac:dyDescent="0.2">
      <c r="A26" s="364" t="s">
        <v>846</v>
      </c>
      <c r="B26" s="365"/>
      <c r="C26" s="366"/>
      <c r="D26" s="364"/>
      <c r="E26" s="361" t="s">
        <v>890</v>
      </c>
    </row>
    <row r="27" spans="1:5" x14ac:dyDescent="0.2">
      <c r="A27" s="364" t="s">
        <v>846</v>
      </c>
      <c r="B27" s="365"/>
      <c r="C27" s="366"/>
      <c r="D27" s="364"/>
      <c r="E27" s="361" t="s">
        <v>890</v>
      </c>
    </row>
    <row r="28" spans="1:5" x14ac:dyDescent="0.2">
      <c r="A28" s="364" t="s">
        <v>846</v>
      </c>
      <c r="B28" s="365"/>
      <c r="C28" s="366"/>
      <c r="D28" s="364"/>
      <c r="E28" s="361" t="s">
        <v>890</v>
      </c>
    </row>
    <row r="29" spans="1:5" x14ac:dyDescent="0.2">
      <c r="A29" s="364" t="s">
        <v>846</v>
      </c>
      <c r="B29" s="365"/>
      <c r="C29" s="366"/>
      <c r="D29" s="364"/>
      <c r="E29" s="361" t="s">
        <v>890</v>
      </c>
    </row>
    <row r="30" spans="1:5" x14ac:dyDescent="0.2">
      <c r="A30" s="364" t="s">
        <v>846</v>
      </c>
      <c r="B30" s="365"/>
      <c r="C30" s="366"/>
      <c r="D30" s="364"/>
      <c r="E30" s="361" t="s">
        <v>890</v>
      </c>
    </row>
    <row r="31" spans="1:5" x14ac:dyDescent="0.2">
      <c r="A31" s="364" t="s">
        <v>846</v>
      </c>
      <c r="B31" s="365"/>
      <c r="C31" s="366"/>
      <c r="D31" s="364"/>
      <c r="E31" s="361" t="s">
        <v>890</v>
      </c>
    </row>
    <row r="32" spans="1:5" x14ac:dyDescent="0.2">
      <c r="A32" s="364" t="s">
        <v>846</v>
      </c>
      <c r="B32" s="365"/>
      <c r="C32" s="366"/>
      <c r="D32" s="364"/>
      <c r="E32" s="361" t="s">
        <v>890</v>
      </c>
    </row>
    <row r="33" spans="1:5" x14ac:dyDescent="0.2">
      <c r="A33" s="364" t="s">
        <v>846</v>
      </c>
      <c r="B33" s="365"/>
      <c r="C33" s="366"/>
      <c r="D33" s="364"/>
      <c r="E33" s="361" t="s">
        <v>890</v>
      </c>
    </row>
    <row r="34" spans="1:5" x14ac:dyDescent="0.2">
      <c r="A34" s="364" t="s">
        <v>846</v>
      </c>
      <c r="B34" s="365"/>
      <c r="C34" s="366"/>
      <c r="D34" s="364"/>
      <c r="E34" s="361" t="s">
        <v>890</v>
      </c>
    </row>
    <row r="35" spans="1:5" x14ac:dyDescent="0.2">
      <c r="A35" s="364" t="s">
        <v>846</v>
      </c>
      <c r="B35" s="365"/>
      <c r="C35" s="366"/>
      <c r="D35" s="364"/>
      <c r="E35" s="361" t="s">
        <v>890</v>
      </c>
    </row>
    <row r="36" spans="1:5" x14ac:dyDescent="0.2">
      <c r="A36" s="364" t="s">
        <v>846</v>
      </c>
      <c r="B36" s="365"/>
      <c r="C36" s="366"/>
      <c r="D36" s="364"/>
      <c r="E36" s="361" t="s">
        <v>890</v>
      </c>
    </row>
    <row r="37" spans="1:5" x14ac:dyDescent="0.2">
      <c r="A37" s="364" t="s">
        <v>846</v>
      </c>
      <c r="B37" s="365"/>
      <c r="C37" s="366"/>
      <c r="D37" s="364"/>
      <c r="E37" s="361" t="s">
        <v>890</v>
      </c>
    </row>
    <row r="38" spans="1:5" x14ac:dyDescent="0.2">
      <c r="A38" s="364" t="s">
        <v>846</v>
      </c>
      <c r="B38" s="365"/>
      <c r="C38" s="366"/>
      <c r="D38" s="364"/>
      <c r="E38" s="361" t="s">
        <v>890</v>
      </c>
    </row>
    <row r="39" spans="1:5" x14ac:dyDescent="0.2">
      <c r="A39" s="364" t="s">
        <v>846</v>
      </c>
      <c r="B39" s="365"/>
      <c r="C39" s="366"/>
      <c r="D39" s="364"/>
      <c r="E39" s="361" t="s">
        <v>890</v>
      </c>
    </row>
    <row r="40" spans="1:5" x14ac:dyDescent="0.2">
      <c r="A40" s="364" t="s">
        <v>846</v>
      </c>
      <c r="B40" s="365"/>
      <c r="C40" s="366"/>
      <c r="D40" s="364"/>
      <c r="E40" s="361" t="s">
        <v>890</v>
      </c>
    </row>
    <row r="41" spans="1:5" x14ac:dyDescent="0.2">
      <c r="A41" s="364" t="s">
        <v>846</v>
      </c>
      <c r="B41" s="365"/>
      <c r="C41" s="366"/>
      <c r="D41" s="364"/>
      <c r="E41" s="361" t="s">
        <v>890</v>
      </c>
    </row>
    <row r="42" spans="1:5" x14ac:dyDescent="0.2">
      <c r="A42" s="364" t="s">
        <v>846</v>
      </c>
      <c r="B42" s="365"/>
      <c r="C42" s="366"/>
      <c r="D42" s="364"/>
      <c r="E42" s="361" t="s">
        <v>890</v>
      </c>
    </row>
    <row r="43" spans="1:5" x14ac:dyDescent="0.2">
      <c r="A43" s="364" t="s">
        <v>846</v>
      </c>
      <c r="B43" s="365"/>
      <c r="C43" s="366"/>
      <c r="D43" s="364"/>
      <c r="E43" s="361" t="s">
        <v>890</v>
      </c>
    </row>
    <row r="44" spans="1:5" x14ac:dyDescent="0.2">
      <c r="A44" s="364" t="s">
        <v>846</v>
      </c>
      <c r="B44" s="365"/>
      <c r="C44" s="366"/>
      <c r="D44" s="364"/>
      <c r="E44" s="361" t="s">
        <v>890</v>
      </c>
    </row>
    <row r="45" spans="1:5" x14ac:dyDescent="0.2">
      <c r="A45" s="364" t="s">
        <v>846</v>
      </c>
      <c r="B45" s="365"/>
      <c r="C45" s="366"/>
      <c r="D45" s="364"/>
      <c r="E45" s="361" t="s">
        <v>890</v>
      </c>
    </row>
    <row r="46" spans="1:5" x14ac:dyDescent="0.2">
      <c r="A46" s="364" t="s">
        <v>846</v>
      </c>
      <c r="B46" s="365"/>
      <c r="C46" s="366"/>
      <c r="D46" s="364"/>
      <c r="E46" s="361" t="s">
        <v>890</v>
      </c>
    </row>
    <row r="47" spans="1:5" x14ac:dyDescent="0.2">
      <c r="A47" s="364" t="s">
        <v>846</v>
      </c>
      <c r="B47" s="365"/>
      <c r="C47" s="366"/>
      <c r="D47" s="364"/>
      <c r="E47" s="361" t="s">
        <v>890</v>
      </c>
    </row>
    <row r="48" spans="1:5" x14ac:dyDescent="0.2">
      <c r="A48" s="364" t="s">
        <v>846</v>
      </c>
      <c r="B48" s="365"/>
      <c r="C48" s="366"/>
      <c r="D48" s="364"/>
      <c r="E48" s="361" t="s">
        <v>890</v>
      </c>
    </row>
    <row r="49" spans="1:5" x14ac:dyDescent="0.2">
      <c r="A49" s="364" t="s">
        <v>846</v>
      </c>
      <c r="B49" s="365"/>
      <c r="C49" s="366"/>
      <c r="D49" s="364"/>
      <c r="E49" s="361" t="s">
        <v>890</v>
      </c>
    </row>
    <row r="50" spans="1:5" x14ac:dyDescent="0.2">
      <c r="A50" s="364" t="s">
        <v>846</v>
      </c>
      <c r="B50" s="365"/>
      <c r="C50" s="366"/>
      <c r="D50" s="364"/>
      <c r="E50" s="361" t="s">
        <v>890</v>
      </c>
    </row>
    <row r="51" spans="1:5" x14ac:dyDescent="0.2">
      <c r="A51" s="364" t="s">
        <v>846</v>
      </c>
      <c r="B51" s="365"/>
      <c r="C51" s="366"/>
      <c r="D51" s="364"/>
      <c r="E51" s="361" t="s">
        <v>890</v>
      </c>
    </row>
    <row r="52" spans="1:5" x14ac:dyDescent="0.2">
      <c r="A52" s="364" t="s">
        <v>846</v>
      </c>
      <c r="B52" s="365"/>
      <c r="C52" s="366"/>
      <c r="D52" s="364"/>
      <c r="E52" s="361" t="s">
        <v>890</v>
      </c>
    </row>
    <row r="53" spans="1:5" x14ac:dyDescent="0.2">
      <c r="A53" s="364" t="s">
        <v>846</v>
      </c>
      <c r="B53" s="365"/>
      <c r="C53" s="366"/>
      <c r="D53" s="364"/>
      <c r="E53" s="361" t="s">
        <v>890</v>
      </c>
    </row>
    <row r="54" spans="1:5" x14ac:dyDescent="0.2">
      <c r="A54" s="364" t="s">
        <v>846</v>
      </c>
      <c r="B54" s="365"/>
      <c r="C54" s="366"/>
      <c r="D54" s="364"/>
      <c r="E54" s="361" t="s">
        <v>890</v>
      </c>
    </row>
    <row r="55" spans="1:5" x14ac:dyDescent="0.2">
      <c r="A55" s="364" t="s">
        <v>846</v>
      </c>
      <c r="B55" s="365"/>
      <c r="C55" s="366"/>
      <c r="D55" s="364"/>
      <c r="E55" s="361" t="s">
        <v>890</v>
      </c>
    </row>
  </sheetData>
  <sheetProtection algorithmName="SHA-512" hashValue="A0bhVK7seg25SowDe31kUO2Af4N4aefAr9UjORocDWCbRwt2GURY3kJV6/TJdc+aTnkuInv9fWVK6fLigYXwxw==" saltValue="tXJnyi0oZ3OGNkVPSBjsZQ==" spinCount="100000" sheet="1" objects="1" scenarios="1"/>
  <mergeCells count="1">
    <mergeCell ref="A4:D5"/>
  </mergeCells>
  <conditionalFormatting sqref="A7">
    <cfRule type="cellIs" dxfId="1" priority="2" stopIfTrue="1" operator="equal">
      <formula>"unvollständig"</formula>
    </cfRule>
  </conditionalFormatting>
  <conditionalFormatting sqref="A8:E8">
    <cfRule type="cellIs" dxfId="0" priority="1" stopIfTrue="1" operator="equal">
      <formula>"unvollständig"</formula>
    </cfRule>
  </conditionalFormatting>
  <dataValidations count="4">
    <dataValidation type="decimal" allowBlank="1" showInputMessage="1" showErrorMessage="1" sqref="D9:D55" xr:uid="{2A804E44-E1DC-43FF-B386-FCF1E43B7768}">
      <formula1>0</formula1>
      <formula2>1000000000</formula2>
    </dataValidation>
    <dataValidation type="list" allowBlank="1" showInputMessage="1" showErrorMessage="1" sqref="A9:A55" xr:uid="{24EFA75F-36D5-40F7-8F63-58F29EC25CAA}">
      <formula1>"Bitte Auswählen,Ja,Nein"</formula1>
    </dataValidation>
    <dataValidation type="custom" showDropDown="1" showInputMessage="1" showErrorMessage="1" sqref="E9:E55" xr:uid="{F9851643-1280-4C54-A8B3-737D159C6DD5}">
      <formula1>"kg"</formula1>
    </dataValidation>
    <dataValidation type="custom" allowBlank="1" showInputMessage="1" showErrorMessage="1" sqref="I43:I44" xr:uid="{D633A670-DD45-43E3-8B38-35482C58018B}">
      <formula1>"kg"</formula1>
    </dataValidation>
  </dataValidation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SharedWithUsers xmlns="b7271cd1-7de4-496c-81aa-dec85cd01945">
      <UserInfo>
        <DisplayName>Freiler Florian</DisplayName>
        <AccountId>1641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CD5D5D-018D-4F39-BF4A-35FEAF0EC346}">
  <ds:schemaRefs>
    <ds:schemaRef ds:uri="http://schemas.microsoft.com/office/2006/metadata/properties"/>
    <ds:schemaRef ds:uri="http://schemas.microsoft.com/office/2006/documentManagement/types"/>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6018b265-3d99-40c6-a412-462613a8bf33"/>
    <ds:schemaRef ds:uri="http://www.w3.org/XML/1998/namespace"/>
    <ds:schemaRef ds:uri="b7271cd1-7de4-496c-81aa-dec85cd01945"/>
    <ds:schemaRef ds:uri="16671c23-b449-42f1-87cb-02b4582bcf1a"/>
  </ds:schemaRefs>
</ds:datastoreItem>
</file>

<file path=customXml/itemProps2.xml><?xml version="1.0" encoding="utf-8"?>
<ds:datastoreItem xmlns:ds="http://schemas.openxmlformats.org/officeDocument/2006/customXml" ds:itemID="{997F9C77-7701-4046-B74F-A9A081E6A6E4}">
  <ds:schemaRefs>
    <ds:schemaRef ds:uri="http://schemas.microsoft.com/sharepoint/v3/contenttype/forms"/>
  </ds:schemaRefs>
</ds:datastoreItem>
</file>

<file path=customXml/itemProps3.xml><?xml version="1.0" encoding="utf-8"?>
<ds:datastoreItem xmlns:ds="http://schemas.openxmlformats.org/officeDocument/2006/customXml" ds:itemID="{689F1B3C-E38F-4066-8776-6BD8CAEBA1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Anleitung</vt:lpstr>
      <vt:lpstr>Datenschutzerklärung</vt:lpstr>
      <vt:lpstr>Erklärungsblatt</vt:lpstr>
      <vt:lpstr>BIO-Tiefkühlprodukte</vt:lpstr>
      <vt:lpstr>Konventionelle Tiefkühlprodukte</vt:lpstr>
      <vt:lpstr>Erweiterter Warenkorb</vt:lpstr>
      <vt:lpstr>'BIO-Tiefkühlprodukte'!Druckbereich</vt:lpstr>
      <vt:lpstr>'Konventionelle Tiefkühlprodukte'!Druckbereich</vt:lpstr>
    </vt:vector>
  </TitlesOfParts>
  <Manager/>
  <Company>Bundesbeschaffung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Leistungsverzeichnis V1.0</dc:title>
  <dc:subject/>
  <dc:creator>Diem Rene</dc:creator>
  <cp:keywords/>
  <dc:description/>
  <cp:lastModifiedBy>Schwingenschlögl Gabriele</cp:lastModifiedBy>
  <cp:revision/>
  <dcterms:created xsi:type="dcterms:W3CDTF">2011-08-17T13:41:13Z</dcterms:created>
  <dcterms:modified xsi:type="dcterms:W3CDTF">2024-10-15T09:54:48Z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Order">
    <vt:r8>1065300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SharedWithUsers">
    <vt:lpwstr>1641;#Freiler Florian</vt:lpwstr>
  </property>
  <property fmtid="{D5CDD505-2E9C-101B-9397-08002B2CF9AE}" pid="11" name="MediaServiceImageTags">
    <vt:lpwstr/>
  </property>
</Properties>
</file>